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mtakagi\Desktop\"/>
    </mc:Choice>
  </mc:AlternateContent>
  <xr:revisionPtr revIDLastSave="0" documentId="8_{C8AEAA43-E73B-4971-A978-56B72006ABA3}" xr6:coauthVersionLast="47" xr6:coauthVersionMax="47" xr10:uidLastSave="{00000000-0000-0000-0000-000000000000}"/>
  <bookViews>
    <workbookView xWindow="-110" yWindow="-110" windowWidth="19420" windowHeight="10300" tabRatio="393" xr2:uid="{00000000-000D-0000-FFFF-FFFF00000000}"/>
  </bookViews>
  <sheets>
    <sheet name="入力用" sheetId="237" r:id="rId1"/>
    <sheet name="記入例" sheetId="239" r:id="rId2"/>
  </sheets>
  <definedNames>
    <definedName name="_xlnm.Print_Area" localSheetId="1">記入例!$A$1:$CZ$73</definedName>
    <definedName name="_xlnm.Print_Area" localSheetId="0">入力用!$A$1:$CM$59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R38" i="237" l="1"/>
  <c r="BT45" i="239" l="1"/>
  <c r="BI45" i="239"/>
  <c r="AF45" i="239"/>
  <c r="U45" i="239"/>
  <c r="J45" i="239"/>
  <c r="CE44" i="239"/>
  <c r="CB44" i="239"/>
  <c r="AQ44" i="239"/>
  <c r="AN44" i="239"/>
  <c r="CE43" i="239"/>
  <c r="CB43" i="239"/>
  <c r="AQ43" i="239"/>
  <c r="AN43" i="239"/>
  <c r="CE42" i="239"/>
  <c r="CB42" i="239"/>
  <c r="AQ42" i="239"/>
  <c r="AN42" i="239"/>
  <c r="CE41" i="239"/>
  <c r="CB41" i="239"/>
  <c r="AQ41" i="239"/>
  <c r="AN41" i="239"/>
  <c r="CE40" i="239"/>
  <c r="CB40" i="239"/>
  <c r="AQ40" i="239"/>
  <c r="AN40" i="239"/>
  <c r="CE39" i="239"/>
  <c r="CB39" i="239"/>
  <c r="AQ39" i="239"/>
  <c r="AN39" i="239"/>
  <c r="CE38" i="239"/>
  <c r="CB38" i="239"/>
  <c r="AQ38" i="239"/>
  <c r="AN38" i="239"/>
  <c r="CE37" i="239"/>
  <c r="CB37" i="239"/>
  <c r="AQ37" i="239"/>
  <c r="AN37" i="239"/>
  <c r="CE36" i="239"/>
  <c r="CB36" i="239"/>
  <c r="AQ36" i="239"/>
  <c r="AN36" i="239"/>
  <c r="CE35" i="239"/>
  <c r="CB35" i="239"/>
  <c r="AQ35" i="239"/>
  <c r="AN35" i="239"/>
  <c r="CE34" i="239"/>
  <c r="CB34" i="239"/>
  <c r="AQ34" i="239"/>
  <c r="AN34" i="239"/>
  <c r="CE33" i="239"/>
  <c r="CB33" i="239"/>
  <c r="AQ33" i="239"/>
  <c r="AN33" i="239"/>
  <c r="CE32" i="239"/>
  <c r="CB32" i="239"/>
  <c r="AQ32" i="239"/>
  <c r="AN32" i="239"/>
  <c r="CE31" i="239"/>
  <c r="CB31" i="239"/>
  <c r="AQ31" i="239"/>
  <c r="AN31" i="239"/>
  <c r="CE30" i="239"/>
  <c r="CB30" i="239"/>
  <c r="AQ30" i="239"/>
  <c r="AN30" i="239"/>
  <c r="CE34" i="237"/>
  <c r="CB34" i="237"/>
  <c r="CE33" i="237"/>
  <c r="CB33" i="237"/>
  <c r="CE32" i="237"/>
  <c r="CB32" i="237"/>
  <c r="CE31" i="237"/>
  <c r="CB31" i="237"/>
  <c r="CE30" i="237"/>
  <c r="CB30" i="237"/>
  <c r="CE29" i="237"/>
  <c r="CB29" i="237"/>
  <c r="CE28" i="237"/>
  <c r="CB28" i="237"/>
  <c r="CE27" i="237"/>
  <c r="CB27" i="237"/>
  <c r="CE26" i="237"/>
  <c r="CB26" i="237"/>
  <c r="CE25" i="237"/>
  <c r="CB25" i="237"/>
  <c r="CE24" i="237"/>
  <c r="CB24" i="237"/>
  <c r="CE23" i="237"/>
  <c r="CB23" i="237"/>
  <c r="CE22" i="237"/>
  <c r="CB22" i="237"/>
  <c r="CE21" i="237"/>
  <c r="CB21" i="237"/>
  <c r="CE20" i="237"/>
  <c r="CB20" i="237"/>
  <c r="BT35" i="237"/>
  <c r="BI35" i="237"/>
  <c r="AQ31" i="237"/>
  <c r="CF45" i="239" l="1"/>
  <c r="CF46" i="239" s="1"/>
  <c r="CF48" i="239" s="1"/>
  <c r="AR45" i="239"/>
  <c r="AR46" i="239" s="1"/>
  <c r="AR48" i="239" s="1"/>
  <c r="AN46" i="239"/>
  <c r="CB46" i="239"/>
  <c r="AF35" i="237"/>
  <c r="U35" i="237"/>
  <c r="J35" i="237"/>
  <c r="AQ34" i="237"/>
  <c r="AN34" i="237"/>
  <c r="AQ33" i="237"/>
  <c r="AN33" i="237"/>
  <c r="AQ32" i="237"/>
  <c r="AN32" i="237"/>
  <c r="AN31" i="237"/>
  <c r="AQ30" i="237"/>
  <c r="AN30" i="237"/>
  <c r="AQ29" i="237"/>
  <c r="AN29" i="237"/>
  <c r="AQ28" i="237"/>
  <c r="AN28" i="237"/>
  <c r="AQ27" i="237"/>
  <c r="AN27" i="237"/>
  <c r="AQ26" i="237"/>
  <c r="AN26" i="237"/>
  <c r="AQ25" i="237"/>
  <c r="AN25" i="237"/>
  <c r="AQ24" i="237"/>
  <c r="AN24" i="237"/>
  <c r="AQ23" i="237"/>
  <c r="AN23" i="237"/>
  <c r="AQ22" i="237"/>
  <c r="AN22" i="237"/>
  <c r="AQ21" i="237"/>
  <c r="AN21" i="237"/>
  <c r="CB36" i="237"/>
  <c r="AQ20" i="237"/>
  <c r="AN20" i="237"/>
  <c r="AN36" i="237" l="1"/>
  <c r="CF35" i="237"/>
  <c r="CF36" i="237" s="1"/>
  <c r="CF38" i="237" s="1"/>
  <c r="AR35" i="237"/>
  <c r="AR36" i="237" s="1"/>
</calcChain>
</file>

<file path=xl/sharedStrings.xml><?xml version="1.0" encoding="utf-8"?>
<sst xmlns="http://schemas.openxmlformats.org/spreadsheetml/2006/main" count="362" uniqueCount="99">
  <si>
    <t>労働保険料算定基礎賃金等の報告</t>
    <rPh sb="0" eb="2">
      <t>ロウドウ</t>
    </rPh>
    <rPh sb="2" eb="4">
      <t>ホケン</t>
    </rPh>
    <rPh sb="4" eb="5">
      <t>リョウ</t>
    </rPh>
    <rPh sb="5" eb="7">
      <t>サンテイ</t>
    </rPh>
    <rPh sb="7" eb="9">
      <t>キソ</t>
    </rPh>
    <rPh sb="9" eb="12">
      <t>チンギントウ</t>
    </rPh>
    <rPh sb="13" eb="15">
      <t>ホウコク</t>
    </rPh>
    <phoneticPr fontId="4"/>
  </si>
  <si>
    <t>頁</t>
    <rPh sb="0" eb="1">
      <t>ページ</t>
    </rPh>
    <phoneticPr fontId="4"/>
  </si>
  <si>
    <t>　住所</t>
    <rPh sb="1" eb="3">
      <t>ジュウショ</t>
    </rPh>
    <phoneticPr fontId="4"/>
  </si>
  <si>
    <t>〒</t>
  </si>
  <si>
    <t>労働保険番号</t>
    <rPh sb="0" eb="2">
      <t>ロウドウ</t>
    </rPh>
    <rPh sb="2" eb="4">
      <t>ホケン</t>
    </rPh>
    <rPh sb="4" eb="6">
      <t>バンゴウ</t>
    </rPh>
    <phoneticPr fontId="4"/>
  </si>
  <si>
    <t>府県</t>
    <rPh sb="0" eb="2">
      <t>フケン</t>
    </rPh>
    <phoneticPr fontId="4"/>
  </si>
  <si>
    <t>所掌</t>
    <rPh sb="0" eb="2">
      <t>ショショウ</t>
    </rPh>
    <phoneticPr fontId="4"/>
  </si>
  <si>
    <t>管轄</t>
    <rPh sb="0" eb="2">
      <t>カンカツ</t>
    </rPh>
    <phoneticPr fontId="4"/>
  </si>
  <si>
    <t>基幹番号</t>
    <rPh sb="0" eb="2">
      <t>キカン</t>
    </rPh>
    <rPh sb="2" eb="4">
      <t>バンゴウ</t>
    </rPh>
    <phoneticPr fontId="4"/>
  </si>
  <si>
    <t>枝番</t>
    <rPh sb="0" eb="1">
      <t>エダ</t>
    </rPh>
    <rPh sb="1" eb="2">
      <t>バン</t>
    </rPh>
    <phoneticPr fontId="4"/>
  </si>
  <si>
    <t>料変</t>
    <rPh sb="0" eb="1">
      <t>リョウ</t>
    </rPh>
    <rPh sb="1" eb="2">
      <t>ヘン</t>
    </rPh>
    <phoneticPr fontId="4"/>
  </si>
  <si>
    <t>3.事業の概要</t>
    <rPh sb="2" eb="4">
      <t>ジギョウ</t>
    </rPh>
    <rPh sb="5" eb="7">
      <t>ガイヨウ</t>
    </rPh>
    <phoneticPr fontId="4"/>
  </si>
  <si>
    <t>4.特掲事業</t>
    <rPh sb="2" eb="3">
      <t>トク</t>
    </rPh>
    <rPh sb="3" eb="4">
      <t>ケイ</t>
    </rPh>
    <rPh sb="4" eb="6">
      <t>ジギョウ</t>
    </rPh>
    <phoneticPr fontId="4"/>
  </si>
  <si>
    <t>5.新年度賃金見込額</t>
    <rPh sb="2" eb="5">
      <t>シンネンド</t>
    </rPh>
    <rPh sb="5" eb="7">
      <t>チンギン</t>
    </rPh>
    <rPh sb="7" eb="9">
      <t>ミコミ</t>
    </rPh>
    <rPh sb="9" eb="10">
      <t>ガク</t>
    </rPh>
    <phoneticPr fontId="4"/>
  </si>
  <si>
    <t>該当する</t>
    <rPh sb="0" eb="2">
      <t>ガイトウ</t>
    </rPh>
    <phoneticPr fontId="4"/>
  </si>
  <si>
    <t>前年度と同額</t>
    <rPh sb="0" eb="3">
      <t>ゼンネンド</t>
    </rPh>
    <rPh sb="4" eb="6">
      <t>ドウガク</t>
    </rPh>
    <phoneticPr fontId="4"/>
  </si>
  <si>
    <t>該当しない</t>
  </si>
  <si>
    <t>前年度と変わる</t>
    <rPh sb="0" eb="3">
      <t>ゼンネンド</t>
    </rPh>
    <rPh sb="4" eb="5">
      <t>カ</t>
    </rPh>
    <phoneticPr fontId="4"/>
  </si>
  <si>
    <t>　事業場名</t>
    <rPh sb="1" eb="4">
      <t>ジギョウジョウ</t>
    </rPh>
    <rPh sb="4" eb="5">
      <t>メイ</t>
    </rPh>
    <phoneticPr fontId="4"/>
  </si>
  <si>
    <t>雇用保険事業所番号</t>
    <rPh sb="0" eb="2">
      <t>コヨウ</t>
    </rPh>
    <rPh sb="2" eb="4">
      <t>ホケン</t>
    </rPh>
    <rPh sb="4" eb="7">
      <t>ジギョウショ</t>
    </rPh>
    <rPh sb="7" eb="9">
      <t>バンゴウ</t>
    </rPh>
    <phoneticPr fontId="4"/>
  </si>
  <si>
    <t>労</t>
    <rPh sb="0" eb="1">
      <t>ロウ</t>
    </rPh>
    <phoneticPr fontId="4"/>
  </si>
  <si>
    <t>千円</t>
    <rPh sb="0" eb="2">
      <t>センエン</t>
    </rPh>
    <phoneticPr fontId="4"/>
  </si>
  <si>
    <t>-</t>
  </si>
  <si>
    <t>雇</t>
    <rPh sb="0" eb="1">
      <t>ヤトイ</t>
    </rPh>
    <phoneticPr fontId="4"/>
  </si>
  <si>
    <t>　事業主名</t>
    <rPh sb="1" eb="4">
      <t>ジギョウヌシ</t>
    </rPh>
    <rPh sb="4" eb="5">
      <t>メイ</t>
    </rPh>
    <phoneticPr fontId="4"/>
  </si>
  <si>
    <t>殿</t>
    <rPh sb="0" eb="1">
      <t>トノ</t>
    </rPh>
    <phoneticPr fontId="4"/>
  </si>
  <si>
    <t>6.延納の申請</t>
  </si>
  <si>
    <t>一括納付</t>
    <rPh sb="0" eb="2">
      <t>イッカツ</t>
    </rPh>
    <rPh sb="2" eb="4">
      <t>ノウフ</t>
    </rPh>
    <phoneticPr fontId="4"/>
  </si>
  <si>
    <t>3 委託解除年月日</t>
    <rPh sb="2" eb="4">
      <t>イタク</t>
    </rPh>
    <rPh sb="4" eb="6">
      <t>カイジョ</t>
    </rPh>
    <rPh sb="6" eb="9">
      <t>ネンガッピ</t>
    </rPh>
    <phoneticPr fontId="4"/>
  </si>
  <si>
    <t>事業場ＴＥＬ：</t>
    <rPh sb="0" eb="3">
      <t>ジギョウジョウ</t>
    </rPh>
    <phoneticPr fontId="4"/>
  </si>
  <si>
    <t>事務組合名</t>
    <rPh sb="0" eb="2">
      <t>ジム</t>
    </rPh>
    <rPh sb="2" eb="4">
      <t>クミアイ</t>
    </rPh>
    <rPh sb="4" eb="5">
      <t>メイ</t>
    </rPh>
    <phoneticPr fontId="4"/>
  </si>
  <si>
    <t>春日井商工会議所</t>
    <rPh sb="0" eb="3">
      <t>カスガイ</t>
    </rPh>
    <rPh sb="3" eb="5">
      <t>ショウコウ</t>
    </rPh>
    <rPh sb="5" eb="8">
      <t>カイギショ</t>
    </rPh>
    <phoneticPr fontId="4"/>
  </si>
  <si>
    <t>分納（3回）</t>
    <rPh sb="0" eb="2">
      <t>ブンノウ</t>
    </rPh>
    <rPh sb="4" eb="5">
      <t>カイ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</si>
  <si>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</si>
  <si>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</si>
  <si>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</si>
  <si>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　　　　　項目
　　月別</t>
    <rPh sb="5" eb="7">
      <t>コウモク</t>
    </rPh>
    <phoneticPr fontId="4"/>
  </si>
  <si>
    <t>1.　労　災　保　険　対　象　労　働　者　数　及　び　賃　金</t>
    <rPh sb="3" eb="4">
      <t>ロウ</t>
    </rPh>
    <rPh sb="5" eb="6">
      <t>ワザワ</t>
    </rPh>
    <rPh sb="7" eb="8">
      <t>ホ</t>
    </rPh>
    <rPh sb="9" eb="10">
      <t>ケン</t>
    </rPh>
    <rPh sb="11" eb="12">
      <t>ツイ</t>
    </rPh>
    <rPh sb="13" eb="14">
      <t>ゾウ</t>
    </rPh>
    <rPh sb="15" eb="16">
      <t>ロウ</t>
    </rPh>
    <rPh sb="17" eb="18">
      <t>ハタラキ</t>
    </rPh>
    <rPh sb="19" eb="20">
      <t>シャ</t>
    </rPh>
    <rPh sb="21" eb="22">
      <t>スウ</t>
    </rPh>
    <rPh sb="23" eb="24">
      <t>オヨ</t>
    </rPh>
    <rPh sb="27" eb="28">
      <t>チン</t>
    </rPh>
    <rPh sb="29" eb="30">
      <t>カネ</t>
    </rPh>
    <phoneticPr fontId="4"/>
  </si>
  <si>
    <t>2.　雇　用　保　険　対　象　被　保　険　者　数　及　び　賃　金</t>
    <rPh sb="3" eb="4">
      <t>ヤトイ</t>
    </rPh>
    <rPh sb="5" eb="6">
      <t>ヨウ</t>
    </rPh>
    <rPh sb="7" eb="8">
      <t>ホ</t>
    </rPh>
    <rPh sb="9" eb="10">
      <t>ケン</t>
    </rPh>
    <rPh sb="11" eb="12">
      <t>ツイ</t>
    </rPh>
    <rPh sb="13" eb="14">
      <t>ゾウ</t>
    </rPh>
    <rPh sb="15" eb="16">
      <t>ヒ</t>
    </rPh>
    <rPh sb="17" eb="18">
      <t>ホ</t>
    </rPh>
    <rPh sb="19" eb="20">
      <t>ケン</t>
    </rPh>
    <rPh sb="21" eb="22">
      <t>シャ</t>
    </rPh>
    <rPh sb="23" eb="24">
      <t>スウ</t>
    </rPh>
    <rPh sb="25" eb="26">
      <t>オヨ</t>
    </rPh>
    <rPh sb="29" eb="30">
      <t>チン</t>
    </rPh>
    <rPh sb="31" eb="32">
      <t>カネ</t>
    </rPh>
    <phoneticPr fontId="4"/>
  </si>
  <si>
    <t>(1)　 常　用　労　働　者</t>
    <rPh sb="5" eb="6">
      <t>ツネ</t>
    </rPh>
    <rPh sb="7" eb="8">
      <t>ヨウ</t>
    </rPh>
    <rPh sb="9" eb="10">
      <t>ロウ</t>
    </rPh>
    <rPh sb="11" eb="12">
      <t>ハタラキ</t>
    </rPh>
    <rPh sb="13" eb="14">
      <t>シャ</t>
    </rPh>
    <phoneticPr fontId="4"/>
  </si>
  <si>
    <t>(2)　 役員で労働者扱いの者</t>
    <rPh sb="5" eb="7">
      <t>ヤクイン</t>
    </rPh>
    <rPh sb="8" eb="11">
      <t>ロウドウシャ</t>
    </rPh>
    <rPh sb="11" eb="12">
      <t>アツカ</t>
    </rPh>
    <rPh sb="14" eb="15">
      <t>モノ</t>
    </rPh>
    <phoneticPr fontId="4"/>
  </si>
  <si>
    <t>(3)　 臨　時　労　働　者</t>
    <rPh sb="5" eb="6">
      <t>ノゾム</t>
    </rPh>
    <rPh sb="7" eb="8">
      <t>ジ</t>
    </rPh>
    <rPh sb="9" eb="10">
      <t>ロウ</t>
    </rPh>
    <rPh sb="11" eb="12">
      <t>ハタラキ</t>
    </rPh>
    <rPh sb="13" eb="14">
      <t>モノ</t>
    </rPh>
    <phoneticPr fontId="4"/>
  </si>
  <si>
    <t>(4)　 　　　　　　合　計</t>
    <rPh sb="11" eb="12">
      <t>ゴウ</t>
    </rPh>
    <rPh sb="13" eb="14">
      <t>ケイ</t>
    </rPh>
    <phoneticPr fontId="4"/>
  </si>
  <si>
    <t>(5)　 被　保　険　者</t>
    <rPh sb="5" eb="6">
      <t>ヒ</t>
    </rPh>
    <rPh sb="7" eb="8">
      <t>ホ</t>
    </rPh>
    <rPh sb="9" eb="10">
      <t>ケン</t>
    </rPh>
    <rPh sb="11" eb="12">
      <t>シャ</t>
    </rPh>
    <phoneticPr fontId="4"/>
  </si>
  <si>
    <t>(6)　 役員で労働者扱いの者</t>
    <rPh sb="5" eb="7">
      <t>ヤクイン</t>
    </rPh>
    <rPh sb="8" eb="11">
      <t>ロウドウシャ</t>
    </rPh>
    <rPh sb="11" eb="12">
      <t>アツカ</t>
    </rPh>
    <rPh sb="14" eb="15">
      <t>モノ</t>
    </rPh>
    <phoneticPr fontId="4"/>
  </si>
  <si>
    <t>(7)　 　　　　　　合　計</t>
    <rPh sb="11" eb="12">
      <t>ゴウ</t>
    </rPh>
    <rPh sb="13" eb="14">
      <t>ケイ</t>
    </rPh>
    <phoneticPr fontId="4"/>
  </si>
  <si>
    <t>(パートタイマー、アルバイト等)</t>
    <rPh sb="14" eb="15">
      <t>トウ</t>
    </rPh>
    <phoneticPr fontId="4"/>
  </si>
  <si>
    <t>( （１）+（２）+（３） )</t>
  </si>
  <si>
    <t>( （5）+（6） )</t>
  </si>
  <si>
    <t>人員</t>
    <rPh sb="0" eb="2">
      <t>ジンイン</t>
    </rPh>
    <phoneticPr fontId="4"/>
  </si>
  <si>
    <t>支　払　賃　金</t>
    <rPh sb="0" eb="1">
      <t>ササ</t>
    </rPh>
    <rPh sb="2" eb="3">
      <t>バライ</t>
    </rPh>
    <rPh sb="4" eb="5">
      <t>チン</t>
    </rPh>
    <rPh sb="6" eb="7">
      <t>キン</t>
    </rPh>
    <phoneticPr fontId="4"/>
  </si>
  <si>
    <t>4月</t>
    <rPh sb="1" eb="2">
      <t>ガツ</t>
    </rPh>
    <phoneticPr fontId="4"/>
  </si>
  <si>
    <t>人</t>
    <rPh sb="0" eb="1">
      <t>ニン</t>
    </rPh>
    <phoneticPr fontId="4"/>
  </si>
  <si>
    <t>円</t>
    <rPh sb="0" eb="1">
      <t>エン</t>
    </rPh>
    <phoneticPr fontId="4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</si>
  <si>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</si>
  <si>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</si>
  <si>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</si>
  <si>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</si>
  <si>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</si>
  <si>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</si>
  <si>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</si>
  <si>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</si>
  <si>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</si>
  <si>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</si>
  <si>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</si>
  <si>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賞与等</t>
    <rPh sb="0" eb="2">
      <t>ショウヨ</t>
    </rPh>
    <rPh sb="2" eb="3">
      <t>トウ</t>
    </rPh>
    <phoneticPr fontId="4"/>
  </si>
  <si>
    <t>合計</t>
    <rPh sb="0" eb="2">
      <t>ゴウケイ</t>
    </rPh>
    <phoneticPr fontId="4"/>
  </si>
  <si>
    <t>A</t>
  </si>
  <si>
    <t>B</t>
  </si>
  <si>
    <t>D</t>
  </si>
  <si>
    <t>千円</t>
    <rPh sb="0" eb="1">
      <t>セン</t>
    </rPh>
    <rPh sb="1" eb="2">
      <t>エン</t>
    </rPh>
    <phoneticPr fontId="4"/>
  </si>
  <si>
    <t>E</t>
  </si>
  <si>
    <t>No</t>
  </si>
  <si>
    <t>9.特別加入者の氏名</t>
    <rPh sb="2" eb="4">
      <t>トクベツ</t>
    </rPh>
    <rPh sb="4" eb="7">
      <t>カニュウシャ</t>
    </rPh>
    <rPh sb="8" eb="10">
      <t>シメイ</t>
    </rPh>
    <phoneticPr fontId="4"/>
  </si>
  <si>
    <t>10.承認された
基礎日額</t>
    <rPh sb="3" eb="5">
      <t>ショウニン</t>
    </rPh>
    <rPh sb="9" eb="11">
      <t>キソ</t>
    </rPh>
    <rPh sb="11" eb="12">
      <t>ニチ</t>
    </rPh>
    <rPh sb="12" eb="13">
      <t>ガク</t>
    </rPh>
    <phoneticPr fontId="4"/>
  </si>
  <si>
    <t>11.適用月数</t>
    <rPh sb="3" eb="5">
      <t>テキヨウ</t>
    </rPh>
    <rPh sb="5" eb="7">
      <t>ツキスウ</t>
    </rPh>
    <phoneticPr fontId="4"/>
  </si>
  <si>
    <t>12.希望する
基礎日額</t>
    <rPh sb="3" eb="5">
      <t>キボウ</t>
    </rPh>
    <rPh sb="8" eb="10">
      <t>キソ</t>
    </rPh>
    <rPh sb="10" eb="11">
      <t>ニチ</t>
    </rPh>
    <rPh sb="11" eb="12">
      <t>ガク</t>
    </rPh>
    <phoneticPr fontId="4"/>
  </si>
  <si>
    <t>確定</t>
    <rPh sb="0" eb="2">
      <t>カクテイ</t>
    </rPh>
    <phoneticPr fontId="4"/>
  </si>
  <si>
    <t>概算</t>
    <rPh sb="0" eb="2">
      <t>ガイサン</t>
    </rPh>
    <phoneticPr fontId="4"/>
  </si>
  <si>
    <t>申告済概算保険料</t>
    <rPh sb="0" eb="2">
      <t>シンコク</t>
    </rPh>
    <rPh sb="2" eb="3">
      <t>ズ</t>
    </rPh>
    <rPh sb="3" eb="5">
      <t>ガイサン</t>
    </rPh>
    <rPh sb="5" eb="7">
      <t>ホケン</t>
    </rPh>
    <rPh sb="7" eb="8">
      <t>リョウ</t>
    </rPh>
    <phoneticPr fontId="4"/>
  </si>
  <si>
    <t>円</t>
  </si>
  <si>
    <t>作成者氏名</t>
    <rPh sb="0" eb="2">
      <t>サクセイ</t>
    </rPh>
    <rPh sb="2" eb="3">
      <t>シャ</t>
    </rPh>
    <rPh sb="3" eb="5">
      <t>シメイ</t>
    </rPh>
    <phoneticPr fontId="4"/>
  </si>
  <si>
    <t>上記のとおり報告します。</t>
    <rPh sb="0" eb="2">
      <t>ジョウキ</t>
    </rPh>
    <rPh sb="6" eb="8">
      <t>ホウコク</t>
    </rPh>
    <phoneticPr fontId="4"/>
  </si>
  <si>
    <t>事業主氏名</t>
    <rPh sb="0" eb="2">
      <t>ジギョウ</t>
    </rPh>
    <rPh sb="2" eb="3">
      <t>ヌシ</t>
    </rPh>
    <rPh sb="3" eb="5">
      <t>シメイ</t>
    </rPh>
    <phoneticPr fontId="4"/>
  </si>
  <si>
    <t>日</t>
    <rPh sb="0" eb="1">
      <t>ニチ</t>
    </rPh>
    <phoneticPr fontId="4"/>
  </si>
  <si>
    <t>（TEL:　0568-81-4141　）</t>
    <phoneticPr fontId="3"/>
  </si>
  <si>
    <t>令和</t>
    <rPh sb="0" eb="2">
      <t>レイワ</t>
    </rPh>
    <phoneticPr fontId="4"/>
  </si>
  <si>
    <t>486-8511</t>
    <phoneticPr fontId="3"/>
  </si>
  <si>
    <t>春日井市鳥居松町５－４５</t>
    <rPh sb="0" eb="4">
      <t>カスガイシ</t>
    </rPh>
    <rPh sb="4" eb="8">
      <t>トリイマツチョウ</t>
    </rPh>
    <phoneticPr fontId="3"/>
  </si>
  <si>
    <t>春日井サボテン株式会社</t>
    <rPh sb="0" eb="3">
      <t>カスガイ</t>
    </rPh>
    <rPh sb="7" eb="11">
      <t>カブシキガイシャ</t>
    </rPh>
    <phoneticPr fontId="3"/>
  </si>
  <si>
    <t>春日井　日丸</t>
    <rPh sb="0" eb="3">
      <t>カスガイ</t>
    </rPh>
    <rPh sb="4" eb="6">
      <t>ニチマル</t>
    </rPh>
    <phoneticPr fontId="3"/>
  </si>
  <si>
    <t>春日井サボテン株式会社</t>
    <rPh sb="0" eb="3">
      <t>カスガイ</t>
    </rPh>
    <rPh sb="7" eb="11">
      <t>カブシキカイシャ</t>
    </rPh>
    <phoneticPr fontId="3"/>
  </si>
  <si>
    <r>
      <t xml:space="preserve">(業務執行権を有する者の指示を受け労働に従事し、賃金を得ている者等)  </t>
    </r>
    <r>
      <rPr>
        <sz val="8"/>
        <color rgb="FFFF0000"/>
        <rFont val="ＭＳ Ｐ明朝"/>
        <family val="1"/>
        <charset val="128"/>
      </rPr>
      <t>※役員報酬だけの者は対象外</t>
    </r>
    <rPh sb="1" eb="3">
      <t>ギョウム</t>
    </rPh>
    <rPh sb="3" eb="5">
      <t>シッコウ</t>
    </rPh>
    <rPh sb="5" eb="6">
      <t>ケン</t>
    </rPh>
    <rPh sb="7" eb="8">
      <t>ユウ</t>
    </rPh>
    <rPh sb="10" eb="11">
      <t>モノ</t>
    </rPh>
    <rPh sb="12" eb="14">
      <t>シジ</t>
    </rPh>
    <rPh sb="15" eb="16">
      <t>ウ</t>
    </rPh>
    <rPh sb="17" eb="19">
      <t>ロウドウ</t>
    </rPh>
    <rPh sb="20" eb="22">
      <t>ジュウジ</t>
    </rPh>
    <rPh sb="24" eb="26">
      <t>チンギン</t>
    </rPh>
    <rPh sb="27" eb="28">
      <t>エ</t>
    </rPh>
    <rPh sb="31" eb="32">
      <t>モノ</t>
    </rPh>
    <rPh sb="32" eb="33">
      <t>トウ</t>
    </rPh>
    <rPh sb="37" eb="41">
      <t>ヤクインホウシュウ</t>
    </rPh>
    <rPh sb="44" eb="45">
      <t>モノ</t>
    </rPh>
    <rPh sb="46" eb="49">
      <t>タイショウガイ</t>
    </rPh>
    <phoneticPr fontId="4"/>
  </si>
  <si>
    <t>1ヵ月平均</t>
    <rPh sb="2" eb="3">
      <t>ゲツ</t>
    </rPh>
    <rPh sb="3" eb="5">
      <t>ヘイキン</t>
    </rPh>
    <phoneticPr fontId="4"/>
  </si>
  <si>
    <t>人</t>
    <rPh sb="0" eb="1">
      <t>ニン</t>
    </rPh>
    <phoneticPr fontId="3"/>
  </si>
  <si>
    <t>連絡先電話番号</t>
    <rPh sb="0" eb="7">
      <t>レンラクサキデンワバンゴウ</t>
    </rPh>
    <phoneticPr fontId="3"/>
  </si>
  <si>
    <r>
      <t xml:space="preserve">（役員報酬以上の給与があり、給与額で雇用保険に加入している者)
</t>
    </r>
    <r>
      <rPr>
        <sz val="8"/>
        <color rgb="FFFF0000"/>
        <rFont val="ＭＳ Ｐ明朝"/>
        <family val="1"/>
        <charset val="128"/>
      </rPr>
      <t>※役員報酬だけの者は対象外</t>
    </r>
    <rPh sb="1" eb="3">
      <t>ヤクイン</t>
    </rPh>
    <rPh sb="3" eb="5">
      <t>ホウシュウ</t>
    </rPh>
    <rPh sb="5" eb="7">
      <t>イジョウ</t>
    </rPh>
    <rPh sb="8" eb="10">
      <t>キュウヨ</t>
    </rPh>
    <rPh sb="14" eb="17">
      <t>キュウヨガク</t>
    </rPh>
    <rPh sb="18" eb="22">
      <t>コヨウホケン</t>
    </rPh>
    <rPh sb="23" eb="25">
      <t>カニュウ</t>
    </rPh>
    <rPh sb="29" eb="30">
      <t>モノ</t>
    </rPh>
    <rPh sb="33" eb="37">
      <t>ヤクインホウシュウ</t>
    </rPh>
    <rPh sb="40" eb="41">
      <t>モノ</t>
    </rPh>
    <rPh sb="42" eb="45">
      <t>タイショウガイ</t>
    </rPh>
    <phoneticPr fontId="4"/>
  </si>
  <si>
    <t>春日井　春代</t>
    <rPh sb="0" eb="3">
      <t>カスガイ</t>
    </rPh>
    <rPh sb="4" eb="6">
      <t>ハルヨ</t>
    </rPh>
    <phoneticPr fontId="3"/>
  </si>
  <si>
    <t>090-0000-0000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</si>
</sst>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000"/>
    <numFmt numFmtId="177" formatCode="000000"/>
    <numFmt numFmtId="178" formatCode="0_ "/>
    <numFmt numFmtId="179" formatCode="#,##0,"/>
    <numFmt numFmtId="180" formatCode="00"/>
  </numFmts>
  <fonts count="23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6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Ｐ明朝"/>
      <family val="1"/>
      <charset val="128"/>
    </font>
    <font>
      <sz val="4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6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9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7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3"/>
      <color rgb="FFC0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hair">
        <color indexed="64"/>
      </right>
      <top style="thin">
        <color indexed="64"/>
      </top>
      <bottom/>
      <diagonal style="thin">
        <color indexed="64"/>
      </diagonal>
    </border>
    <border>
      <left style="hair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hair">
        <color indexed="64"/>
      </right>
      <top/>
      <bottom style="medium">
        <color indexed="64"/>
      </bottom>
      <diagonal style="thin">
        <color indexed="64"/>
      </diagonal>
    </border>
    <border>
      <left style="hair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 diagonalUp="1">
      <left/>
      <right style="thick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ck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</cellStyleXfs>
  <cellXfs count="456">
    <xf numFmtId="0" fontId="0" fillId="0" borderId="0" xfId="0">
      <alignment vertical="center"/>
    </xf>
    <xf numFmtId="0" fontId="2" fillId="0" borderId="0" xfId="1" applyFont="1">
      <alignment vertical="center"/>
    </xf>
    <xf numFmtId="0" fontId="1" fillId="0" borderId="0" xfId="1">
      <alignment vertical="center"/>
    </xf>
    <xf numFmtId="0" fontId="2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4" xfId="1" applyFont="1" applyBorder="1">
      <alignment vertical="center"/>
    </xf>
    <xf numFmtId="0" fontId="6" fillId="0" borderId="0" xfId="1" applyFont="1">
      <alignment vertical="center"/>
    </xf>
    <xf numFmtId="0" fontId="6" fillId="0" borderId="8" xfId="1" applyFont="1" applyBorder="1">
      <alignment vertical="center"/>
    </xf>
    <xf numFmtId="0" fontId="8" fillId="0" borderId="9" xfId="1" applyFont="1" applyBorder="1">
      <alignment vertical="center"/>
    </xf>
    <xf numFmtId="0" fontId="6" fillId="0" borderId="9" xfId="1" applyFont="1" applyBorder="1">
      <alignment vertical="center"/>
    </xf>
    <xf numFmtId="0" fontId="6" fillId="0" borderId="10" xfId="1" applyFont="1" applyBorder="1">
      <alignment vertical="center"/>
    </xf>
    <xf numFmtId="0" fontId="6" fillId="0" borderId="11" xfId="1" applyFont="1" applyBorder="1">
      <alignment vertical="center"/>
    </xf>
    <xf numFmtId="0" fontId="6" fillId="0" borderId="5" xfId="1" applyFont="1" applyBorder="1">
      <alignment vertical="center"/>
    </xf>
    <xf numFmtId="0" fontId="6" fillId="0" borderId="0" xfId="1" applyFont="1" applyAlignment="1">
      <alignment horizontal="center" vertical="center"/>
    </xf>
    <xf numFmtId="0" fontId="6" fillId="0" borderId="13" xfId="1" applyFont="1" applyBorder="1">
      <alignment vertical="center"/>
    </xf>
    <xf numFmtId="0" fontId="9" fillId="0" borderId="0" xfId="1" applyFont="1" applyAlignment="1">
      <alignment vertical="center" wrapText="1"/>
    </xf>
    <xf numFmtId="0" fontId="9" fillId="0" borderId="7" xfId="1" applyFont="1" applyBorder="1" applyAlignment="1">
      <alignment horizontal="center" vertical="center"/>
    </xf>
    <xf numFmtId="0" fontId="9" fillId="0" borderId="0" xfId="1" applyFont="1">
      <alignment vertical="center"/>
    </xf>
    <xf numFmtId="0" fontId="6" fillId="0" borderId="6" xfId="1" applyFont="1" applyBorder="1">
      <alignment vertical="center"/>
    </xf>
    <xf numFmtId="0" fontId="8" fillId="0" borderId="0" xfId="1" applyFont="1">
      <alignment vertical="center"/>
    </xf>
    <xf numFmtId="0" fontId="6" fillId="0" borderId="17" xfId="1" applyFont="1" applyBorder="1">
      <alignment vertical="center"/>
    </xf>
    <xf numFmtId="0" fontId="2" fillId="0" borderId="18" xfId="1" applyFont="1" applyBorder="1" applyAlignment="1">
      <alignment horizontal="center" vertical="center"/>
    </xf>
    <xf numFmtId="0" fontId="2" fillId="0" borderId="21" xfId="1" applyFont="1" applyBorder="1" applyAlignment="1">
      <alignment vertical="top"/>
    </xf>
    <xf numFmtId="0" fontId="6" fillId="0" borderId="23" xfId="1" applyFont="1" applyBorder="1">
      <alignment vertical="center"/>
    </xf>
    <xf numFmtId="0" fontId="6" fillId="0" borderId="24" xfId="1" applyFont="1" applyBorder="1">
      <alignment vertical="center"/>
    </xf>
    <xf numFmtId="0" fontId="6" fillId="0" borderId="25" xfId="1" applyFont="1" applyBorder="1">
      <alignment vertical="center"/>
    </xf>
    <xf numFmtId="0" fontId="6" fillId="0" borderId="26" xfId="1" applyFont="1" applyBorder="1">
      <alignment vertical="center"/>
    </xf>
    <xf numFmtId="0" fontId="2" fillId="0" borderId="27" xfId="1" applyFont="1" applyBorder="1" applyAlignment="1">
      <alignment horizontal="center" vertical="center"/>
    </xf>
    <xf numFmtId="0" fontId="2" fillId="0" borderId="30" xfId="1" applyFont="1" applyBorder="1" applyAlignment="1">
      <alignment vertical="top"/>
    </xf>
    <xf numFmtId="0" fontId="7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0" fontId="6" fillId="0" borderId="33" xfId="1" applyFont="1" applyBorder="1">
      <alignment vertical="center"/>
    </xf>
    <xf numFmtId="0" fontId="6" fillId="0" borderId="34" xfId="1" applyFont="1" applyBorder="1">
      <alignment vertical="center"/>
    </xf>
    <xf numFmtId="0" fontId="8" fillId="0" borderId="3" xfId="1" applyFont="1" applyBorder="1">
      <alignment vertical="center"/>
    </xf>
    <xf numFmtId="38" fontId="8" fillId="0" borderId="3" xfId="3" applyFont="1" applyBorder="1" applyAlignment="1" applyProtection="1">
      <alignment vertical="center"/>
    </xf>
    <xf numFmtId="0" fontId="8" fillId="0" borderId="26" xfId="1" applyFont="1" applyBorder="1">
      <alignment vertical="center"/>
    </xf>
    <xf numFmtId="38" fontId="8" fillId="0" borderId="26" xfId="3" applyFont="1" applyBorder="1" applyAlignment="1" applyProtection="1">
      <alignment vertical="center"/>
    </xf>
    <xf numFmtId="0" fontId="12" fillId="0" borderId="8" xfId="1" applyFont="1" applyBorder="1" applyAlignment="1">
      <alignment vertical="top"/>
    </xf>
    <xf numFmtId="0" fontId="12" fillId="0" borderId="0" xfId="1" applyFont="1" applyAlignment="1">
      <alignment horizontal="right" vertical="top"/>
    </xf>
    <xf numFmtId="0" fontId="14" fillId="0" borderId="0" xfId="1" applyFont="1" applyAlignment="1">
      <alignment horizontal="right" vertical="center"/>
    </xf>
    <xf numFmtId="0" fontId="14" fillId="0" borderId="0" xfId="1" applyFont="1">
      <alignment vertical="center"/>
    </xf>
    <xf numFmtId="0" fontId="8" fillId="2" borderId="0" xfId="1" applyFont="1" applyFill="1">
      <alignment vertical="center"/>
    </xf>
    <xf numFmtId="0" fontId="6" fillId="2" borderId="0" xfId="1" applyFont="1" applyFill="1">
      <alignment vertical="center"/>
    </xf>
    <xf numFmtId="0" fontId="12" fillId="0" borderId="9" xfId="1" applyFont="1" applyBorder="1" applyAlignment="1">
      <alignment vertical="top"/>
    </xf>
    <xf numFmtId="0" fontId="6" fillId="0" borderId="0" xfId="1" applyFont="1" applyAlignment="1">
      <alignment vertical="center" shrinkToFit="1"/>
    </xf>
    <xf numFmtId="0" fontId="11" fillId="0" borderId="0" xfId="1" applyFont="1" applyAlignment="1">
      <alignment vertical="center" shrinkToFit="1"/>
    </xf>
    <xf numFmtId="0" fontId="1" fillId="2" borderId="0" xfId="1" applyFill="1">
      <alignment vertical="center"/>
    </xf>
    <xf numFmtId="0" fontId="0" fillId="2" borderId="0" xfId="0" applyFill="1">
      <alignment vertical="center"/>
    </xf>
    <xf numFmtId="0" fontId="6" fillId="2" borderId="54" xfId="1" applyFont="1" applyFill="1" applyBorder="1" applyAlignment="1">
      <alignment horizontal="right" vertical="center"/>
    </xf>
    <xf numFmtId="0" fontId="6" fillId="2" borderId="29" xfId="1" applyFont="1" applyFill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6" fillId="0" borderId="16" xfId="1" applyFont="1" applyBorder="1">
      <alignment vertical="center"/>
    </xf>
    <xf numFmtId="0" fontId="2" fillId="0" borderId="5" xfId="1" applyFont="1" applyBorder="1" applyAlignment="1">
      <alignment vertical="top"/>
    </xf>
    <xf numFmtId="0" fontId="6" fillId="0" borderId="31" xfId="1" applyFont="1" applyBorder="1">
      <alignment vertical="center"/>
    </xf>
    <xf numFmtId="0" fontId="9" fillId="0" borderId="4" xfId="1" applyFont="1" applyBorder="1" applyAlignment="1">
      <alignment vertical="center" wrapText="1"/>
    </xf>
    <xf numFmtId="0" fontId="7" fillId="2" borderId="0" xfId="1" applyFont="1" applyFill="1" applyProtection="1">
      <alignment vertical="center"/>
      <protection locked="0"/>
    </xf>
    <xf numFmtId="0" fontId="9" fillId="0" borderId="0" xfId="1" applyFont="1" applyAlignment="1">
      <alignment horizontal="center" vertical="center"/>
    </xf>
    <xf numFmtId="0" fontId="6" fillId="0" borderId="32" xfId="1" applyFont="1" applyBorder="1">
      <alignment vertical="center"/>
    </xf>
    <xf numFmtId="0" fontId="2" fillId="0" borderId="0" xfId="1" applyFont="1" applyAlignment="1">
      <alignment vertical="top"/>
    </xf>
    <xf numFmtId="180" fontId="8" fillId="2" borderId="0" xfId="1" applyNumberFormat="1" applyFont="1" applyFill="1">
      <alignment vertical="center"/>
    </xf>
    <xf numFmtId="180" fontId="6" fillId="0" borderId="0" xfId="1" applyNumberFormat="1" applyFont="1">
      <alignment vertical="center"/>
    </xf>
    <xf numFmtId="0" fontId="9" fillId="2" borderId="14" xfId="1" applyFont="1" applyFill="1" applyBorder="1">
      <alignment vertical="center"/>
    </xf>
    <xf numFmtId="0" fontId="11" fillId="0" borderId="0" xfId="1" applyFont="1">
      <alignment vertical="center"/>
    </xf>
    <xf numFmtId="0" fontId="9" fillId="2" borderId="0" xfId="1" applyFont="1" applyFill="1">
      <alignment vertical="center"/>
    </xf>
    <xf numFmtId="0" fontId="12" fillId="0" borderId="0" xfId="1" applyFont="1" applyAlignment="1">
      <alignment horizontal="right" vertical="center"/>
    </xf>
    <xf numFmtId="49" fontId="2" fillId="0" borderId="0" xfId="1" applyNumberFormat="1" applyFont="1" applyAlignment="1">
      <alignment horizontal="right" vertical="center" shrinkToFit="1"/>
    </xf>
    <xf numFmtId="0" fontId="11" fillId="0" borderId="0" xfId="1" applyFont="1" applyAlignment="1">
      <alignment vertical="center" wrapText="1"/>
    </xf>
    <xf numFmtId="0" fontId="12" fillId="2" borderId="0" xfId="1" applyFont="1" applyFill="1" applyAlignment="1">
      <alignment vertical="top"/>
    </xf>
    <xf numFmtId="0" fontId="12" fillId="0" borderId="0" xfId="1" applyFont="1" applyAlignment="1">
      <alignment vertical="top"/>
    </xf>
    <xf numFmtId="0" fontId="12" fillId="2" borderId="0" xfId="1" applyFont="1" applyFill="1">
      <alignment vertical="center"/>
    </xf>
    <xf numFmtId="0" fontId="12" fillId="2" borderId="0" xfId="1" applyFont="1" applyFill="1" applyAlignment="1">
      <alignment horizontal="right" vertical="top"/>
    </xf>
    <xf numFmtId="0" fontId="6" fillId="2" borderId="0" xfId="1" applyFont="1" applyFill="1" applyAlignment="1">
      <alignment vertical="top"/>
    </xf>
    <xf numFmtId="0" fontId="8" fillId="2" borderId="0" xfId="1" applyFont="1" applyFill="1" applyAlignment="1" applyProtection="1">
      <alignment vertical="top" shrinkToFit="1"/>
      <protection locked="0"/>
    </xf>
    <xf numFmtId="38" fontId="8" fillId="2" borderId="0" xfId="3" applyFont="1" applyFill="1" applyBorder="1" applyAlignment="1" applyProtection="1">
      <alignment vertical="top" shrinkToFit="1"/>
      <protection locked="0"/>
    </xf>
    <xf numFmtId="38" fontId="8" fillId="2" borderId="0" xfId="3" applyFont="1" applyFill="1" applyBorder="1" applyAlignment="1" applyProtection="1">
      <alignment vertical="center" shrinkToFit="1"/>
      <protection locked="0"/>
    </xf>
    <xf numFmtId="0" fontId="12" fillId="0" borderId="0" xfId="1" applyFont="1" applyAlignment="1">
      <alignment vertical="center" wrapText="1"/>
    </xf>
    <xf numFmtId="0" fontId="11" fillId="0" borderId="5" xfId="1" applyFont="1" applyBorder="1" applyAlignment="1">
      <alignment vertical="center" wrapText="1"/>
    </xf>
    <xf numFmtId="0" fontId="11" fillId="0" borderId="5" xfId="1" applyFont="1" applyBorder="1">
      <alignment vertical="center"/>
    </xf>
    <xf numFmtId="0" fontId="8" fillId="2" borderId="13" xfId="1" applyFont="1" applyFill="1" applyBorder="1" applyAlignment="1" applyProtection="1">
      <alignment vertical="top" shrinkToFit="1"/>
      <protection locked="0"/>
    </xf>
    <xf numFmtId="0" fontId="12" fillId="0" borderId="13" xfId="1" applyFont="1" applyBorder="1" applyAlignment="1">
      <alignment vertical="center" wrapText="1"/>
    </xf>
    <xf numFmtId="0" fontId="12" fillId="0" borderId="13" xfId="1" applyFont="1" applyBorder="1" applyAlignment="1">
      <alignment vertical="top"/>
    </xf>
    <xf numFmtId="38" fontId="13" fillId="2" borderId="0" xfId="3" applyFont="1" applyFill="1" applyBorder="1" applyAlignment="1" applyProtection="1">
      <alignment vertical="center"/>
    </xf>
    <xf numFmtId="0" fontId="16" fillId="2" borderId="0" xfId="1" applyFont="1" applyFill="1">
      <alignment vertical="center"/>
    </xf>
    <xf numFmtId="0" fontId="6" fillId="2" borderId="0" xfId="1" applyFont="1" applyFill="1" applyAlignment="1">
      <alignment horizontal="center" vertical="center"/>
    </xf>
    <xf numFmtId="38" fontId="8" fillId="2" borderId="0" xfId="3" applyFont="1" applyFill="1" applyBorder="1" applyAlignment="1" applyProtection="1">
      <alignment vertical="center"/>
    </xf>
    <xf numFmtId="0" fontId="6" fillId="2" borderId="0" xfId="1" applyFont="1" applyFill="1" applyAlignment="1">
      <alignment vertical="center" wrapText="1"/>
    </xf>
    <xf numFmtId="38" fontId="9" fillId="0" borderId="0" xfId="3" applyFont="1" applyFill="1" applyBorder="1" applyAlignment="1" applyProtection="1">
      <alignment vertical="center"/>
    </xf>
    <xf numFmtId="0" fontId="8" fillId="0" borderId="6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15" xfId="1" applyFont="1" applyBorder="1">
      <alignment vertical="center"/>
    </xf>
    <xf numFmtId="0" fontId="9" fillId="2" borderId="15" xfId="1" applyFont="1" applyFill="1" applyBorder="1">
      <alignment vertical="center"/>
    </xf>
    <xf numFmtId="0" fontId="9" fillId="2" borderId="16" xfId="1" applyFont="1" applyFill="1" applyBorder="1">
      <alignment vertical="center"/>
    </xf>
    <xf numFmtId="0" fontId="8" fillId="0" borderId="0" xfId="1" applyFont="1" applyAlignment="1"/>
    <xf numFmtId="0" fontId="8" fillId="0" borderId="13" xfId="1" applyFont="1" applyBorder="1">
      <alignment vertical="center"/>
    </xf>
    <xf numFmtId="0" fontId="8" fillId="2" borderId="13" xfId="1" applyFont="1" applyFill="1" applyBorder="1">
      <alignment vertical="center"/>
    </xf>
    <xf numFmtId="38" fontId="8" fillId="2" borderId="13" xfId="3" applyFont="1" applyFill="1" applyBorder="1" applyAlignment="1" applyProtection="1">
      <alignment vertical="center"/>
    </xf>
    <xf numFmtId="0" fontId="1" fillId="0" borderId="13" xfId="1" applyBorder="1">
      <alignment vertical="center"/>
    </xf>
    <xf numFmtId="0" fontId="2" fillId="0" borderId="21" xfId="1" applyFont="1" applyBorder="1">
      <alignment vertical="center"/>
    </xf>
    <xf numFmtId="0" fontId="2" fillId="0" borderId="30" xfId="1" applyFont="1" applyBorder="1">
      <alignment vertical="center"/>
    </xf>
    <xf numFmtId="6" fontId="5" fillId="0" borderId="0" xfId="2" applyFont="1" applyAlignment="1" applyProtection="1">
      <alignment vertical="center"/>
    </xf>
    <xf numFmtId="0" fontId="10" fillId="0" borderId="0" xfId="1" applyFont="1">
      <alignment vertical="center"/>
    </xf>
    <xf numFmtId="0" fontId="10" fillId="0" borderId="4" xfId="1" applyFont="1" applyBorder="1">
      <alignment vertical="center"/>
    </xf>
    <xf numFmtId="0" fontId="7" fillId="0" borderId="5" xfId="1" applyFont="1" applyBorder="1">
      <alignment vertical="center"/>
    </xf>
    <xf numFmtId="0" fontId="7" fillId="2" borderId="5" xfId="1" applyFont="1" applyFill="1" applyBorder="1" applyProtection="1">
      <alignment vertical="center"/>
      <protection locked="0"/>
    </xf>
    <xf numFmtId="0" fontId="6" fillId="2" borderId="0" xfId="1" applyFont="1" applyFill="1" applyProtection="1">
      <alignment vertical="center"/>
      <protection locked="0"/>
    </xf>
    <xf numFmtId="0" fontId="1" fillId="0" borderId="4" xfId="1" applyBorder="1" applyAlignment="1">
      <alignment horizontal="left" vertical="center"/>
    </xf>
    <xf numFmtId="0" fontId="0" fillId="0" borderId="16" xfId="0" applyBorder="1">
      <alignment vertical="center"/>
    </xf>
    <xf numFmtId="0" fontId="1" fillId="0" borderId="3" xfId="1" applyBorder="1">
      <alignment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17" xfId="1" applyFont="1" applyFill="1" applyBorder="1" applyAlignment="1">
      <alignment horizontal="center" vertical="center"/>
    </xf>
    <xf numFmtId="0" fontId="2" fillId="2" borderId="86" xfId="1" applyFont="1" applyFill="1" applyBorder="1" applyAlignment="1">
      <alignment horizontal="center" vertical="center"/>
    </xf>
    <xf numFmtId="0" fontId="2" fillId="2" borderId="34" xfId="1" applyFont="1" applyFill="1" applyBorder="1" applyAlignment="1">
      <alignment horizontal="center" vertical="center"/>
    </xf>
    <xf numFmtId="0" fontId="0" fillId="0" borderId="15" xfId="0" applyBorder="1">
      <alignment vertical="center"/>
    </xf>
    <xf numFmtId="0" fontId="19" fillId="0" borderId="75" xfId="1" applyFont="1" applyBorder="1" applyAlignment="1">
      <alignment horizontal="right" vertical="center"/>
    </xf>
    <xf numFmtId="0" fontId="2" fillId="0" borderId="51" xfId="1" applyFont="1" applyBorder="1" applyAlignment="1">
      <alignment horizontal="right" vertical="center"/>
    </xf>
    <xf numFmtId="0" fontId="2" fillId="0" borderId="20" xfId="1" applyFont="1" applyBorder="1" applyAlignment="1">
      <alignment horizontal="right" vertical="center"/>
    </xf>
    <xf numFmtId="0" fontId="8" fillId="2" borderId="72" xfId="1" applyFont="1" applyFill="1" applyBorder="1" applyAlignment="1" applyProtection="1">
      <alignment vertical="center" shrinkToFit="1"/>
      <protection locked="0"/>
    </xf>
    <xf numFmtId="0" fontId="9" fillId="2" borderId="50" xfId="1" applyFont="1" applyFill="1" applyBorder="1" applyAlignment="1">
      <alignment horizontal="right" vertical="center"/>
    </xf>
    <xf numFmtId="0" fontId="9" fillId="2" borderId="16" xfId="1" applyFont="1" applyFill="1" applyBorder="1" applyAlignment="1">
      <alignment horizontal="right" vertical="center"/>
    </xf>
    <xf numFmtId="0" fontId="9" fillId="2" borderId="51" xfId="1" applyFont="1" applyFill="1" applyBorder="1" applyAlignment="1">
      <alignment horizontal="right" vertical="center"/>
    </xf>
    <xf numFmtId="0" fontId="9" fillId="2" borderId="50" xfId="1" applyFont="1" applyFill="1" applyBorder="1">
      <alignment vertical="center"/>
    </xf>
    <xf numFmtId="0" fontId="9" fillId="2" borderId="51" xfId="1" applyFont="1" applyFill="1" applyBorder="1">
      <alignment vertical="center"/>
    </xf>
    <xf numFmtId="0" fontId="8" fillId="0" borderId="52" xfId="1" applyFont="1" applyBorder="1" applyAlignment="1">
      <alignment horizontal="center" vertical="center"/>
    </xf>
    <xf numFmtId="0" fontId="8" fillId="0" borderId="73" xfId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8" fillId="0" borderId="76" xfId="1" applyFont="1" applyBorder="1" applyAlignment="1">
      <alignment horizontal="center" vertical="center"/>
    </xf>
    <xf numFmtId="0" fontId="7" fillId="0" borderId="14" xfId="1" applyFont="1" applyBorder="1">
      <alignment vertical="center"/>
    </xf>
    <xf numFmtId="0" fontId="7" fillId="0" borderId="15" xfId="1" applyFont="1" applyBorder="1">
      <alignment vertical="center"/>
    </xf>
    <xf numFmtId="0" fontId="11" fillId="0" borderId="15" xfId="1" applyFont="1" applyBorder="1">
      <alignment vertical="center"/>
    </xf>
    <xf numFmtId="0" fontId="12" fillId="2" borderId="15" xfId="1" applyFont="1" applyFill="1" applyBorder="1">
      <alignment vertical="center"/>
    </xf>
    <xf numFmtId="49" fontId="2" fillId="0" borderId="15" xfId="1" applyNumberFormat="1" applyFont="1" applyBorder="1" applyAlignment="1">
      <alignment horizontal="right" vertical="center" shrinkToFit="1"/>
    </xf>
    <xf numFmtId="0" fontId="1" fillId="0" borderId="15" xfId="1" applyBorder="1">
      <alignment vertical="center"/>
    </xf>
    <xf numFmtId="0" fontId="16" fillId="2" borderId="15" xfId="1" applyFont="1" applyFill="1" applyBorder="1">
      <alignment vertical="center"/>
    </xf>
    <xf numFmtId="0" fontId="16" fillId="2" borderId="16" xfId="1" applyFont="1" applyFill="1" applyBorder="1">
      <alignment vertical="center"/>
    </xf>
    <xf numFmtId="0" fontId="22" fillId="2" borderId="0" xfId="0" applyFont="1" applyFill="1" applyAlignment="1">
      <alignment vertical="center" wrapText="1"/>
    </xf>
    <xf numFmtId="0" fontId="8" fillId="0" borderId="2" xfId="1" applyFont="1" applyBorder="1" applyAlignment="1">
      <alignment horizontal="center" vertical="center"/>
    </xf>
    <xf numFmtId="0" fontId="9" fillId="0" borderId="14" xfId="1" applyFont="1" applyBorder="1" applyAlignment="1">
      <alignment vertical="center" wrapText="1"/>
    </xf>
    <xf numFmtId="0" fontId="9" fillId="0" borderId="15" xfId="1" applyFont="1" applyBorder="1" applyAlignment="1">
      <alignment vertical="center" wrapText="1"/>
    </xf>
    <xf numFmtId="0" fontId="9" fillId="0" borderId="16" xfId="1" applyFont="1" applyBorder="1" applyAlignment="1">
      <alignment vertical="center" wrapText="1"/>
    </xf>
    <xf numFmtId="0" fontId="9" fillId="2" borderId="53" xfId="1" applyFont="1" applyFill="1" applyBorder="1" applyAlignment="1">
      <alignment horizontal="center" vertical="center"/>
    </xf>
    <xf numFmtId="0" fontId="9" fillId="2" borderId="54" xfId="1" applyFont="1" applyFill="1" applyBorder="1" applyAlignment="1">
      <alignment horizontal="center" vertical="center"/>
    </xf>
    <xf numFmtId="0" fontId="9" fillId="2" borderId="59" xfId="1" applyFont="1" applyFill="1" applyBorder="1" applyAlignment="1">
      <alignment horizontal="center" vertical="center"/>
    </xf>
    <xf numFmtId="0" fontId="9" fillId="2" borderId="106" xfId="1" applyFont="1" applyFill="1" applyBorder="1" applyAlignment="1">
      <alignment horizontal="center" vertical="center"/>
    </xf>
    <xf numFmtId="0" fontId="9" fillId="2" borderId="55" xfId="1" applyFont="1" applyFill="1" applyBorder="1" applyAlignment="1">
      <alignment horizontal="center" vertical="center"/>
    </xf>
    <xf numFmtId="0" fontId="9" fillId="2" borderId="107" xfId="1" applyFont="1" applyFill="1" applyBorder="1" applyAlignment="1">
      <alignment horizontal="center" vertical="center"/>
    </xf>
    <xf numFmtId="0" fontId="9" fillId="2" borderId="19" xfId="1" applyFont="1" applyFill="1" applyBorder="1" applyAlignment="1">
      <alignment horizontal="center" vertical="center"/>
    </xf>
    <xf numFmtId="0" fontId="9" fillId="2" borderId="20" xfId="1" applyFont="1" applyFill="1" applyBorder="1" applyAlignment="1">
      <alignment horizontal="center" vertical="center"/>
    </xf>
    <xf numFmtId="0" fontId="9" fillId="2" borderId="105" xfId="1" applyFont="1" applyFill="1" applyBorder="1" applyAlignment="1">
      <alignment horizontal="center" vertical="center"/>
    </xf>
    <xf numFmtId="0" fontId="9" fillId="2" borderId="49" xfId="1" applyFont="1" applyFill="1" applyBorder="1" applyAlignment="1" applyProtection="1">
      <alignment vertical="center" shrinkToFit="1"/>
      <protection locked="0"/>
    </xf>
    <xf numFmtId="0" fontId="9" fillId="2" borderId="15" xfId="1" applyFont="1" applyFill="1" applyBorder="1" applyAlignment="1" applyProtection="1">
      <alignment vertical="center" shrinkToFit="1"/>
      <protection locked="0"/>
    </xf>
    <xf numFmtId="38" fontId="9" fillId="2" borderId="15" xfId="3" applyFont="1" applyFill="1" applyBorder="1" applyAlignment="1" applyProtection="1">
      <alignment vertical="center" shrinkToFit="1"/>
      <protection locked="0"/>
    </xf>
    <xf numFmtId="0" fontId="9" fillId="2" borderId="14" xfId="1" applyFont="1" applyFill="1" applyBorder="1" applyAlignment="1" applyProtection="1">
      <alignment vertical="center" shrinkToFit="1"/>
      <protection locked="0"/>
    </xf>
    <xf numFmtId="38" fontId="7" fillId="0" borderId="1" xfId="4" applyFont="1" applyBorder="1" applyAlignment="1">
      <alignment horizontal="center" vertical="center"/>
    </xf>
    <xf numFmtId="38" fontId="7" fillId="0" borderId="2" xfId="4" applyFont="1" applyBorder="1" applyAlignment="1">
      <alignment horizontal="center" vertical="center"/>
    </xf>
    <xf numFmtId="38" fontId="7" fillId="0" borderId="24" xfId="4" applyFont="1" applyBorder="1" applyAlignment="1">
      <alignment horizontal="center" vertical="center"/>
    </xf>
    <xf numFmtId="38" fontId="7" fillId="0" borderId="25" xfId="4" applyFont="1" applyBorder="1" applyAlignment="1">
      <alignment horizontal="center" vertical="center"/>
    </xf>
    <xf numFmtId="0" fontId="2" fillId="0" borderId="82" xfId="1" applyFont="1" applyBorder="1" applyAlignment="1">
      <alignment horizontal="center" vertical="center"/>
    </xf>
    <xf numFmtId="38" fontId="7" fillId="2" borderId="1" xfId="4" applyFont="1" applyFill="1" applyBorder="1" applyAlignment="1">
      <alignment horizontal="center" vertical="center"/>
    </xf>
    <xf numFmtId="38" fontId="7" fillId="2" borderId="2" xfId="4" applyFont="1" applyFill="1" applyBorder="1" applyAlignment="1">
      <alignment horizontal="center" vertical="center"/>
    </xf>
    <xf numFmtId="38" fontId="7" fillId="2" borderId="3" xfId="4" applyFont="1" applyFill="1" applyBorder="1" applyAlignment="1">
      <alignment horizontal="center" vertical="center"/>
    </xf>
    <xf numFmtId="38" fontId="7" fillId="2" borderId="31" xfId="4" applyFont="1" applyFill="1" applyBorder="1" applyAlignment="1">
      <alignment horizontal="center" vertical="center"/>
    </xf>
    <xf numFmtId="38" fontId="7" fillId="2" borderId="4" xfId="4" applyFont="1" applyFill="1" applyBorder="1" applyAlignment="1">
      <alignment horizontal="center" vertical="center"/>
    </xf>
    <xf numFmtId="38" fontId="7" fillId="2" borderId="32" xfId="4" applyFont="1" applyFill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19" fillId="0" borderId="34" xfId="1" applyFont="1" applyBorder="1" applyAlignment="1">
      <alignment horizontal="center" vertical="center"/>
    </xf>
    <xf numFmtId="178" fontId="7" fillId="2" borderId="24" xfId="1" applyNumberFormat="1" applyFont="1" applyFill="1" applyBorder="1" applyAlignment="1" applyProtection="1">
      <alignment horizontal="center" vertical="center" shrinkToFit="1"/>
      <protection locked="0"/>
    </xf>
    <xf numFmtId="178" fontId="7" fillId="2" borderId="25" xfId="1" applyNumberFormat="1" applyFont="1" applyFill="1" applyBorder="1" applyAlignment="1" applyProtection="1">
      <alignment horizontal="center" vertical="center" shrinkToFit="1"/>
      <protection locked="0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94" xfId="1" applyFont="1" applyBorder="1" applyAlignment="1">
      <alignment horizontal="center" vertical="center" wrapText="1"/>
    </xf>
    <xf numFmtId="38" fontId="7" fillId="0" borderId="31" xfId="4" applyFont="1" applyBorder="1" applyAlignment="1">
      <alignment horizontal="center" vertical="center"/>
    </xf>
    <xf numFmtId="38" fontId="7" fillId="0" borderId="4" xfId="4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32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24" xfId="1" applyFont="1" applyBorder="1" applyAlignment="1">
      <alignment horizontal="center" vertical="center" wrapText="1"/>
    </xf>
    <xf numFmtId="0" fontId="6" fillId="0" borderId="25" xfId="1" applyFont="1" applyBorder="1" applyAlignment="1">
      <alignment horizontal="center" vertical="center" wrapText="1"/>
    </xf>
    <xf numFmtId="0" fontId="6" fillId="0" borderId="26" xfId="1" applyFont="1" applyBorder="1" applyAlignment="1">
      <alignment horizontal="center" vertical="center" wrapText="1"/>
    </xf>
    <xf numFmtId="180" fontId="7" fillId="2" borderId="8" xfId="1" applyNumberFormat="1" applyFont="1" applyFill="1" applyBorder="1" applyAlignment="1">
      <alignment horizontal="center" vertical="center"/>
    </xf>
    <xf numFmtId="180" fontId="7" fillId="2" borderId="12" xfId="1" applyNumberFormat="1" applyFont="1" applyFill="1" applyBorder="1" applyAlignment="1">
      <alignment horizontal="center" vertical="center"/>
    </xf>
    <xf numFmtId="180" fontId="7" fillId="2" borderId="23" xfId="1" applyNumberFormat="1" applyFont="1" applyFill="1" applyBorder="1" applyAlignment="1">
      <alignment horizontal="center" vertical="center"/>
    </xf>
    <xf numFmtId="180" fontId="7" fillId="2" borderId="85" xfId="1" applyNumberFormat="1" applyFont="1" applyFill="1" applyBorder="1" applyAlignment="1">
      <alignment horizontal="center" vertical="center"/>
    </xf>
    <xf numFmtId="0" fontId="7" fillId="2" borderId="90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2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32" xfId="1" applyFont="1" applyFill="1" applyBorder="1" applyAlignment="1">
      <alignment horizontal="center" vertical="center" wrapText="1"/>
    </xf>
    <xf numFmtId="180" fontId="7" fillId="0" borderId="90" xfId="1" applyNumberFormat="1" applyFont="1" applyBorder="1" applyAlignment="1">
      <alignment horizontal="center" vertical="center"/>
    </xf>
    <xf numFmtId="180" fontId="7" fillId="0" borderId="86" xfId="1" applyNumberFormat="1" applyFont="1" applyBorder="1" applyAlignment="1">
      <alignment horizontal="center" vertical="center"/>
    </xf>
    <xf numFmtId="180" fontId="7" fillId="0" borderId="23" xfId="1" applyNumberFormat="1" applyFont="1" applyBorder="1" applyAlignment="1">
      <alignment horizontal="center" vertical="center"/>
    </xf>
    <xf numFmtId="180" fontId="7" fillId="0" borderId="85" xfId="1" applyNumberFormat="1" applyFont="1" applyBorder="1" applyAlignment="1">
      <alignment horizontal="center" vertical="center"/>
    </xf>
    <xf numFmtId="0" fontId="7" fillId="0" borderId="90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1" xfId="1" applyFont="1" applyBorder="1">
      <alignment vertical="center"/>
    </xf>
    <xf numFmtId="0" fontId="7" fillId="0" borderId="2" xfId="1" applyFont="1" applyBorder="1">
      <alignment vertical="center"/>
    </xf>
    <xf numFmtId="0" fontId="7" fillId="0" borderId="31" xfId="1" applyFont="1" applyBorder="1">
      <alignment vertical="center"/>
    </xf>
    <xf numFmtId="0" fontId="7" fillId="0" borderId="4" xfId="1" applyFont="1" applyBorder="1">
      <alignment vertical="center"/>
    </xf>
    <xf numFmtId="0" fontId="2" fillId="0" borderId="86" xfId="1" applyFont="1" applyBorder="1" applyAlignment="1">
      <alignment horizontal="center" vertical="top"/>
    </xf>
    <xf numFmtId="0" fontId="2" fillId="0" borderId="85" xfId="1" applyFont="1" applyBorder="1" applyAlignment="1">
      <alignment horizontal="center" vertical="top"/>
    </xf>
    <xf numFmtId="38" fontId="7" fillId="2" borderId="1" xfId="3" applyFont="1" applyFill="1" applyBorder="1" applyAlignment="1" applyProtection="1">
      <alignment vertical="center"/>
    </xf>
    <xf numFmtId="38" fontId="7" fillId="2" borderId="2" xfId="3" applyFont="1" applyFill="1" applyBorder="1" applyAlignment="1" applyProtection="1">
      <alignment vertical="center"/>
    </xf>
    <xf numFmtId="38" fontId="7" fillId="2" borderId="31" xfId="3" applyFont="1" applyFill="1" applyBorder="1" applyAlignment="1" applyProtection="1">
      <alignment vertical="center"/>
    </xf>
    <xf numFmtId="38" fontId="7" fillId="2" borderId="4" xfId="3" applyFont="1" applyFill="1" applyBorder="1" applyAlignment="1" applyProtection="1">
      <alignment vertical="center"/>
    </xf>
    <xf numFmtId="0" fontId="2" fillId="2" borderId="86" xfId="1" applyFont="1" applyFill="1" applyBorder="1" applyAlignment="1">
      <alignment horizontal="center" vertical="top"/>
    </xf>
    <xf numFmtId="0" fontId="2" fillId="2" borderId="85" xfId="1" applyFont="1" applyFill="1" applyBorder="1" applyAlignment="1">
      <alignment horizontal="center" vertical="top"/>
    </xf>
    <xf numFmtId="0" fontId="9" fillId="2" borderId="14" xfId="1" applyFont="1" applyFill="1" applyBorder="1" applyAlignment="1">
      <alignment vertical="center" shrinkToFit="1"/>
    </xf>
    <xf numFmtId="0" fontId="9" fillId="2" borderId="15" xfId="1" applyFont="1" applyFill="1" applyBorder="1" applyAlignment="1">
      <alignment vertical="center" shrinkToFit="1"/>
    </xf>
    <xf numFmtId="38" fontId="9" fillId="2" borderId="15" xfId="3" applyFont="1" applyFill="1" applyBorder="1" applyAlignment="1" applyProtection="1">
      <alignment vertical="center" shrinkToFit="1"/>
    </xf>
    <xf numFmtId="0" fontId="14" fillId="0" borderId="0" xfId="1" applyFont="1" applyAlignment="1">
      <alignment horizontal="center" vertical="center"/>
    </xf>
    <xf numFmtId="0" fontId="15" fillId="2" borderId="102" xfId="1" applyFont="1" applyFill="1" applyBorder="1" applyAlignment="1">
      <alignment horizontal="center" vertical="center" shrinkToFit="1"/>
    </xf>
    <xf numFmtId="0" fontId="15" fillId="2" borderId="103" xfId="1" applyFont="1" applyFill="1" applyBorder="1" applyAlignment="1">
      <alignment horizontal="center" vertical="center" shrinkToFit="1"/>
    </xf>
    <xf numFmtId="0" fontId="15" fillId="2" borderId="104" xfId="1" applyFont="1" applyFill="1" applyBorder="1" applyAlignment="1">
      <alignment horizontal="center" vertical="center" shrinkToFit="1"/>
    </xf>
    <xf numFmtId="0" fontId="7" fillId="0" borderId="0" xfId="1" applyFont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33" xfId="1" applyFont="1" applyBorder="1" applyAlignment="1">
      <alignment horizontal="center" vertical="center"/>
    </xf>
    <xf numFmtId="0" fontId="7" fillId="0" borderId="26" xfId="1" applyFont="1" applyBorder="1" applyAlignment="1">
      <alignment horizontal="center" vertical="center"/>
    </xf>
    <xf numFmtId="180" fontId="7" fillId="0" borderId="83" xfId="1" applyNumberFormat="1" applyFont="1" applyBorder="1" applyAlignment="1">
      <alignment horizontal="center" vertical="center"/>
    </xf>
    <xf numFmtId="180" fontId="7" fillId="0" borderId="84" xfId="1" applyNumberFormat="1" applyFont="1" applyBorder="1" applyAlignment="1">
      <alignment horizontal="center" vertical="center"/>
    </xf>
    <xf numFmtId="180" fontId="7" fillId="0" borderId="87" xfId="1" applyNumberFormat="1" applyFont="1" applyBorder="1" applyAlignment="1">
      <alignment horizontal="center" vertical="center"/>
    </xf>
    <xf numFmtId="180" fontId="7" fillId="0" borderId="88" xfId="1" applyNumberFormat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top"/>
    </xf>
    <xf numFmtId="0" fontId="2" fillId="0" borderId="4" xfId="1" applyFont="1" applyBorder="1" applyAlignment="1">
      <alignment horizontal="center" vertical="top"/>
    </xf>
    <xf numFmtId="0" fontId="7" fillId="0" borderId="83" xfId="1" applyFont="1" applyBorder="1" applyAlignment="1">
      <alignment horizontal="center" vertical="center"/>
    </xf>
    <xf numFmtId="0" fontId="7" fillId="0" borderId="87" xfId="1" applyFont="1" applyBorder="1" applyAlignment="1">
      <alignment horizontal="center" vertical="center"/>
    </xf>
    <xf numFmtId="0" fontId="7" fillId="0" borderId="89" xfId="1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31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32" xfId="1" applyBorder="1" applyAlignment="1">
      <alignment horizontal="center" vertical="center"/>
    </xf>
    <xf numFmtId="180" fontId="7" fillId="0" borderId="33" xfId="1" applyNumberFormat="1" applyFont="1" applyBorder="1" applyAlignment="1">
      <alignment horizontal="center" vertical="center"/>
    </xf>
    <xf numFmtId="180" fontId="7" fillId="0" borderId="34" xfId="1" applyNumberFormat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12" fillId="2" borderId="0" xfId="1" applyFont="1" applyFill="1" applyAlignment="1">
      <alignment horizontal="right" vertical="top"/>
    </xf>
    <xf numFmtId="0" fontId="7" fillId="2" borderId="8" xfId="1" applyFont="1" applyFill="1" applyBorder="1" applyAlignment="1">
      <alignment horizontal="center" vertical="center"/>
    </xf>
    <xf numFmtId="0" fontId="7" fillId="2" borderId="11" xfId="1" applyFont="1" applyFill="1" applyBorder="1" applyAlignment="1">
      <alignment horizontal="center" vertical="center"/>
    </xf>
    <xf numFmtId="0" fontId="7" fillId="2" borderId="23" xfId="1" applyFont="1" applyFill="1" applyBorder="1" applyAlignment="1">
      <alignment horizontal="center" vertical="center"/>
    </xf>
    <xf numFmtId="0" fontId="7" fillId="2" borderId="32" xfId="1" applyFont="1" applyFill="1" applyBorder="1" applyAlignment="1">
      <alignment horizontal="center" vertical="center"/>
    </xf>
    <xf numFmtId="38" fontId="7" fillId="2" borderId="10" xfId="4" applyFont="1" applyFill="1" applyBorder="1" applyAlignment="1">
      <alignment horizontal="center" vertical="center"/>
    </xf>
    <xf numFmtId="38" fontId="7" fillId="2" borderId="9" xfId="4" applyFont="1" applyFill="1" applyBorder="1" applyAlignment="1">
      <alignment horizontal="center" vertical="center"/>
    </xf>
    <xf numFmtId="180" fontId="7" fillId="2" borderId="43" xfId="1" applyNumberFormat="1" applyFont="1" applyFill="1" applyBorder="1" applyAlignment="1">
      <alignment horizontal="center" vertical="center"/>
    </xf>
    <xf numFmtId="180" fontId="7" fillId="2" borderId="47" xfId="1" applyNumberFormat="1" applyFont="1" applyFill="1" applyBorder="1" applyAlignment="1">
      <alignment horizontal="center" vertical="center"/>
    </xf>
    <xf numFmtId="180" fontId="7" fillId="2" borderId="83" xfId="1" applyNumberFormat="1" applyFont="1" applyFill="1" applyBorder="1" applyAlignment="1">
      <alignment horizontal="center" vertical="center"/>
    </xf>
    <xf numFmtId="180" fontId="7" fillId="2" borderId="84" xfId="1" applyNumberFormat="1" applyFont="1" applyFill="1" applyBorder="1" applyAlignment="1">
      <alignment horizontal="center" vertical="center"/>
    </xf>
    <xf numFmtId="0" fontId="7" fillId="2" borderId="16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/>
    </xf>
    <xf numFmtId="0" fontId="7" fillId="2" borderId="14" xfId="1" applyFont="1" applyFill="1" applyBorder="1" applyAlignment="1">
      <alignment horizontal="center" vertical="center"/>
    </xf>
    <xf numFmtId="0" fontId="7" fillId="2" borderId="16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top"/>
    </xf>
    <xf numFmtId="0" fontId="2" fillId="2" borderId="4" xfId="1" applyFont="1" applyFill="1" applyBorder="1" applyAlignment="1">
      <alignment horizontal="center" vertical="top"/>
    </xf>
    <xf numFmtId="0" fontId="7" fillId="2" borderId="43" xfId="1" applyFont="1" applyFill="1" applyBorder="1" applyAlignment="1">
      <alignment horizontal="center" vertical="center"/>
    </xf>
    <xf numFmtId="0" fontId="7" fillId="2" borderId="44" xfId="1" applyFont="1" applyFill="1" applyBorder="1" applyAlignment="1">
      <alignment horizontal="center" vertical="center"/>
    </xf>
    <xf numFmtId="0" fontId="7" fillId="2" borderId="83" xfId="1" applyFont="1" applyFill="1" applyBorder="1" applyAlignment="1">
      <alignment horizontal="center" vertical="center"/>
    </xf>
    <xf numFmtId="0" fontId="7" fillId="2" borderId="48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/>
    </xf>
    <xf numFmtId="0" fontId="7" fillId="2" borderId="31" xfId="1" applyFont="1" applyFill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82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/>
    </xf>
    <xf numFmtId="0" fontId="6" fillId="0" borderId="82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/>
    </xf>
    <xf numFmtId="0" fontId="8" fillId="0" borderId="31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12" fillId="0" borderId="66" xfId="1" applyFont="1" applyBorder="1" applyAlignment="1">
      <alignment horizontal="center" vertical="top"/>
    </xf>
    <xf numFmtId="0" fontId="12" fillId="0" borderId="63" xfId="1" applyFont="1" applyBorder="1" applyAlignment="1">
      <alignment horizontal="center" vertical="top"/>
    </xf>
    <xf numFmtId="0" fontId="12" fillId="0" borderId="93" xfId="1" applyFont="1" applyBorder="1" applyAlignment="1">
      <alignment horizontal="center" vertical="top"/>
    </xf>
    <xf numFmtId="0" fontId="12" fillId="0" borderId="79" xfId="1" applyFont="1" applyBorder="1" applyAlignment="1">
      <alignment horizontal="center" vertical="top"/>
    </xf>
    <xf numFmtId="0" fontId="12" fillId="0" borderId="80" xfId="1" applyFont="1" applyBorder="1" applyAlignment="1">
      <alignment horizontal="center" vertical="top"/>
    </xf>
    <xf numFmtId="0" fontId="12" fillId="0" borderId="81" xfId="1" applyFont="1" applyBorder="1" applyAlignment="1">
      <alignment horizontal="center" vertical="top"/>
    </xf>
    <xf numFmtId="179" fontId="9" fillId="0" borderId="9" xfId="1" applyNumberFormat="1" applyFont="1" applyBorder="1">
      <alignment vertical="center"/>
    </xf>
    <xf numFmtId="179" fontId="9" fillId="0" borderId="25" xfId="1" applyNumberFormat="1" applyFont="1" applyBorder="1">
      <alignment vertical="center"/>
    </xf>
    <xf numFmtId="0" fontId="8" fillId="0" borderId="3" xfId="1" applyFont="1" applyBorder="1" applyAlignment="1">
      <alignment horizontal="center" vertical="center"/>
    </xf>
    <xf numFmtId="0" fontId="8" fillId="0" borderId="32" xfId="1" applyFont="1" applyBorder="1" applyAlignment="1">
      <alignment horizontal="center" vertical="center"/>
    </xf>
    <xf numFmtId="0" fontId="6" fillId="0" borderId="77" xfId="1" applyFont="1" applyBorder="1">
      <alignment vertical="center"/>
    </xf>
    <xf numFmtId="0" fontId="6" fillId="0" borderId="78" xfId="1" applyFont="1" applyBorder="1">
      <alignment vertical="center"/>
    </xf>
    <xf numFmtId="0" fontId="6" fillId="0" borderId="79" xfId="1" applyFont="1" applyBorder="1">
      <alignment vertical="center"/>
    </xf>
    <xf numFmtId="0" fontId="6" fillId="0" borderId="80" xfId="1" applyFont="1" applyBorder="1">
      <alignment vertical="center"/>
    </xf>
    <xf numFmtId="0" fontId="12" fillId="0" borderId="91" xfId="1" applyFont="1" applyBorder="1" applyAlignment="1">
      <alignment horizontal="center" vertical="top"/>
    </xf>
    <xf numFmtId="0" fontId="12" fillId="0" borderId="92" xfId="1" applyFont="1" applyBorder="1" applyAlignment="1">
      <alignment horizontal="center" vertical="top"/>
    </xf>
    <xf numFmtId="0" fontId="6" fillId="2" borderId="28" xfId="1" applyFont="1" applyFill="1" applyBorder="1">
      <alignment vertical="center"/>
    </xf>
    <xf numFmtId="0" fontId="6" fillId="2" borderId="29" xfId="1" applyFont="1" applyFill="1" applyBorder="1">
      <alignment vertical="center"/>
    </xf>
    <xf numFmtId="0" fontId="8" fillId="2" borderId="60" xfId="1" applyFont="1" applyFill="1" applyBorder="1" applyAlignment="1" applyProtection="1">
      <alignment horizontal="center" vertical="center" shrinkToFit="1"/>
      <protection locked="0"/>
    </xf>
    <xf numFmtId="0" fontId="8" fillId="2" borderId="61" xfId="1" applyFont="1" applyFill="1" applyBorder="1" applyAlignment="1" applyProtection="1">
      <alignment horizontal="center" vertical="center" shrinkToFit="1"/>
      <protection locked="0"/>
    </xf>
    <xf numFmtId="38" fontId="9" fillId="0" borderId="2" xfId="1" applyNumberFormat="1" applyFont="1" applyBorder="1" applyAlignment="1">
      <alignment vertical="center" shrinkToFit="1"/>
    </xf>
    <xf numFmtId="0" fontId="9" fillId="0" borderId="2" xfId="1" applyFont="1" applyBorder="1" applyAlignment="1">
      <alignment vertical="center" shrinkToFit="1"/>
    </xf>
    <xf numFmtId="179" fontId="9" fillId="0" borderId="74" xfId="3" applyNumberFormat="1" applyFont="1" applyFill="1" applyBorder="1" applyAlignment="1" applyProtection="1">
      <alignment vertical="center" shrinkToFit="1"/>
    </xf>
    <xf numFmtId="38" fontId="9" fillId="0" borderId="65" xfId="3" applyFont="1" applyFill="1" applyBorder="1" applyAlignment="1" applyProtection="1">
      <alignment horizontal="right" vertical="center"/>
    </xf>
    <xf numFmtId="38" fontId="9" fillId="0" borderId="2" xfId="3" applyFont="1" applyFill="1" applyBorder="1" applyAlignment="1" applyProtection="1">
      <alignment horizontal="right" vertical="center"/>
    </xf>
    <xf numFmtId="38" fontId="9" fillId="0" borderId="70" xfId="3" applyFont="1" applyFill="1" applyBorder="1" applyAlignment="1" applyProtection="1">
      <alignment horizontal="right" vertical="center"/>
    </xf>
    <xf numFmtId="38" fontId="9" fillId="0" borderId="25" xfId="3" applyFont="1" applyFill="1" applyBorder="1" applyAlignment="1" applyProtection="1">
      <alignment horizontal="right" vertical="center"/>
    </xf>
    <xf numFmtId="38" fontId="9" fillId="0" borderId="15" xfId="1" applyNumberFormat="1" applyFont="1" applyBorder="1" applyAlignment="1">
      <alignment vertical="center" shrinkToFit="1"/>
    </xf>
    <xf numFmtId="0" fontId="9" fillId="0" borderId="15" xfId="1" applyFont="1" applyBorder="1" applyAlignment="1">
      <alignment vertical="center" shrinkToFit="1"/>
    </xf>
    <xf numFmtId="0" fontId="6" fillId="0" borderId="62" xfId="1" applyFont="1" applyBorder="1" applyAlignment="1">
      <alignment horizontal="center" vertical="center"/>
    </xf>
    <xf numFmtId="0" fontId="6" fillId="0" borderId="63" xfId="1" applyFont="1" applyBorder="1" applyAlignment="1">
      <alignment horizontal="center" vertical="center"/>
    </xf>
    <xf numFmtId="0" fontId="6" fillId="0" borderId="64" xfId="1" applyFont="1" applyBorder="1" applyAlignment="1">
      <alignment horizontal="center" vertical="center"/>
    </xf>
    <xf numFmtId="0" fontId="6" fillId="0" borderId="67" xfId="1" applyFont="1" applyBorder="1" applyAlignment="1">
      <alignment horizontal="center" vertical="center"/>
    </xf>
    <xf numFmtId="0" fontId="6" fillId="0" borderId="68" xfId="1" applyFont="1" applyBorder="1" applyAlignment="1">
      <alignment horizontal="center" vertical="center"/>
    </xf>
    <xf numFmtId="0" fontId="6" fillId="0" borderId="69" xfId="1" applyFont="1" applyBorder="1" applyAlignment="1">
      <alignment horizontal="center" vertical="center"/>
    </xf>
    <xf numFmtId="38" fontId="9" fillId="0" borderId="65" xfId="1" applyNumberFormat="1" applyFont="1" applyBorder="1" applyAlignment="1">
      <alignment horizontal="right" vertical="center"/>
    </xf>
    <xf numFmtId="38" fontId="9" fillId="0" borderId="2" xfId="1" applyNumberFormat="1" applyFont="1" applyBorder="1" applyAlignment="1">
      <alignment horizontal="right" vertical="center"/>
    </xf>
    <xf numFmtId="38" fontId="9" fillId="0" borderId="70" xfId="1" applyNumberFormat="1" applyFont="1" applyBorder="1" applyAlignment="1">
      <alignment horizontal="right" vertical="center"/>
    </xf>
    <xf numFmtId="38" fontId="9" fillId="0" borderId="25" xfId="1" applyNumberFormat="1" applyFont="1" applyBorder="1" applyAlignment="1">
      <alignment horizontal="right" vertical="center"/>
    </xf>
    <xf numFmtId="0" fontId="6" fillId="0" borderId="66" xfId="1" applyFont="1" applyBorder="1">
      <alignment vertical="center"/>
    </xf>
    <xf numFmtId="0" fontId="6" fillId="0" borderId="63" xfId="1" applyFont="1" applyBorder="1">
      <alignment vertical="center"/>
    </xf>
    <xf numFmtId="0" fontId="6" fillId="0" borderId="64" xfId="1" applyFont="1" applyBorder="1">
      <alignment vertical="center"/>
    </xf>
    <xf numFmtId="0" fontId="6" fillId="0" borderId="71" xfId="1" applyFont="1" applyBorder="1">
      <alignment vertical="center"/>
    </xf>
    <xf numFmtId="0" fontId="6" fillId="0" borderId="68" xfId="1" applyFont="1" applyBorder="1">
      <alignment vertical="center"/>
    </xf>
    <xf numFmtId="0" fontId="6" fillId="0" borderId="69" xfId="1" applyFont="1" applyBorder="1">
      <alignment vertical="center"/>
    </xf>
    <xf numFmtId="0" fontId="6" fillId="2" borderId="53" xfId="1" applyFont="1" applyFill="1" applyBorder="1">
      <alignment vertical="center"/>
    </xf>
    <xf numFmtId="0" fontId="6" fillId="2" borderId="54" xfId="1" applyFont="1" applyFill="1" applyBorder="1">
      <alignment vertical="center"/>
    </xf>
    <xf numFmtId="0" fontId="8" fillId="2" borderId="58" xfId="1" applyFont="1" applyFill="1" applyBorder="1" applyAlignment="1" applyProtection="1">
      <alignment horizontal="center" vertical="center" shrinkToFit="1"/>
      <protection locked="0"/>
    </xf>
    <xf numFmtId="0" fontId="8" fillId="2" borderId="59" xfId="1" applyFont="1" applyFill="1" applyBorder="1" applyAlignment="1" applyProtection="1">
      <alignment horizontal="center" vertical="center" shrinkToFit="1"/>
      <protection locked="0"/>
    </xf>
    <xf numFmtId="0" fontId="8" fillId="2" borderId="56" xfId="1" applyFont="1" applyFill="1" applyBorder="1" applyAlignment="1" applyProtection="1">
      <alignment horizontal="center" vertical="center" shrinkToFit="1"/>
      <protection locked="0"/>
    </xf>
    <xf numFmtId="0" fontId="8" fillId="2" borderId="57" xfId="1" applyFont="1" applyFill="1" applyBorder="1" applyAlignment="1" applyProtection="1">
      <alignment horizontal="center" vertical="center" shrinkToFit="1"/>
      <protection locked="0"/>
    </xf>
    <xf numFmtId="0" fontId="6" fillId="0" borderId="35" xfId="1" applyFont="1" applyBorder="1" applyAlignment="1">
      <alignment vertical="center" wrapText="1"/>
    </xf>
    <xf numFmtId="0" fontId="6" fillId="0" borderId="36" xfId="1" applyFont="1" applyBorder="1" applyAlignment="1">
      <alignment vertical="center" wrapText="1"/>
    </xf>
    <xf numFmtId="0" fontId="6" fillId="0" borderId="37" xfId="1" applyFont="1" applyBorder="1" applyAlignment="1">
      <alignment vertical="center" wrapText="1"/>
    </xf>
    <xf numFmtId="0" fontId="6" fillId="0" borderId="38" xfId="1" applyFont="1" applyBorder="1" applyAlignment="1">
      <alignment vertical="center" wrapText="1"/>
    </xf>
    <xf numFmtId="0" fontId="6" fillId="0" borderId="39" xfId="1" applyFont="1" applyBorder="1" applyAlignment="1">
      <alignment vertical="center" wrapText="1"/>
    </xf>
    <xf numFmtId="0" fontId="6" fillId="0" borderId="40" xfId="1" applyFont="1" applyBorder="1" applyAlignment="1">
      <alignment vertical="center" wrapText="1"/>
    </xf>
    <xf numFmtId="0" fontId="6" fillId="0" borderId="41" xfId="1" applyFont="1" applyBorder="1" applyAlignment="1">
      <alignment vertical="center" wrapText="1"/>
    </xf>
    <xf numFmtId="0" fontId="6" fillId="0" borderId="42" xfId="1" applyFont="1" applyBorder="1" applyAlignment="1">
      <alignment vertical="center" wrapText="1"/>
    </xf>
    <xf numFmtId="0" fontId="9" fillId="0" borderId="14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vertical="center"/>
    </xf>
    <xf numFmtId="0" fontId="6" fillId="0" borderId="45" xfId="1" applyFont="1" applyBorder="1" applyAlignment="1">
      <alignment horizontal="center" vertical="center"/>
    </xf>
    <xf numFmtId="0" fontId="6" fillId="0" borderId="46" xfId="1" applyFont="1" applyBorder="1" applyAlignment="1">
      <alignment horizontal="center" vertical="center"/>
    </xf>
    <xf numFmtId="0" fontId="6" fillId="0" borderId="47" xfId="1" applyFont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 wrapText="1" indent="1"/>
    </xf>
    <xf numFmtId="0" fontId="2" fillId="0" borderId="0" xfId="1" applyFont="1" applyAlignment="1">
      <alignment horizontal="left" vertical="center" indent="1"/>
    </xf>
    <xf numFmtId="0" fontId="2" fillId="0" borderId="6" xfId="1" applyFont="1" applyBorder="1" applyAlignment="1">
      <alignment horizontal="left" vertical="center" indent="1"/>
    </xf>
    <xf numFmtId="0" fontId="2" fillId="0" borderId="5" xfId="1" applyFont="1" applyBorder="1" applyAlignment="1">
      <alignment horizontal="left" vertical="center" indent="1"/>
    </xf>
    <xf numFmtId="0" fontId="8" fillId="0" borderId="5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11" fillId="0" borderId="5" xfId="1" applyFont="1" applyBorder="1" applyAlignment="1">
      <alignment horizontal="left" vertical="center" wrapText="1"/>
    </xf>
    <xf numFmtId="0" fontId="11" fillId="0" borderId="0" xfId="1" applyFont="1" applyAlignment="1">
      <alignment horizontal="left" vertical="center"/>
    </xf>
    <xf numFmtId="0" fontId="11" fillId="0" borderId="6" xfId="1" applyFont="1" applyBorder="1" applyAlignment="1">
      <alignment horizontal="left" vertical="center"/>
    </xf>
    <xf numFmtId="0" fontId="11" fillId="0" borderId="5" xfId="1" applyFont="1" applyBorder="1" applyAlignment="1">
      <alignment horizontal="left" vertical="center"/>
    </xf>
    <xf numFmtId="0" fontId="8" fillId="0" borderId="1" xfId="1" applyFont="1" applyBorder="1" applyAlignment="1">
      <alignment vertical="top"/>
    </xf>
    <xf numFmtId="0" fontId="8" fillId="0" borderId="2" xfId="1" applyFont="1" applyBorder="1" applyAlignment="1">
      <alignment vertical="top"/>
    </xf>
    <xf numFmtId="0" fontId="8" fillId="0" borderId="3" xfId="1" applyFont="1" applyBorder="1" applyAlignment="1">
      <alignment vertical="top"/>
    </xf>
    <xf numFmtId="0" fontId="6" fillId="0" borderId="48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0" xfId="1" applyFont="1">
      <alignment vertical="center"/>
    </xf>
    <xf numFmtId="0" fontId="7" fillId="2" borderId="7" xfId="1" applyFont="1" applyFill="1" applyBorder="1" applyAlignment="1" applyProtection="1">
      <alignment horizontal="center" vertical="center"/>
      <protection locked="0"/>
    </xf>
    <xf numFmtId="0" fontId="9" fillId="0" borderId="5" xfId="1" applyFont="1" applyBorder="1">
      <alignment vertical="center"/>
    </xf>
    <xf numFmtId="0" fontId="9" fillId="0" borderId="16" xfId="1" applyFont="1" applyBorder="1" applyAlignment="1">
      <alignment horizontal="center" vertical="center"/>
    </xf>
    <xf numFmtId="0" fontId="8" fillId="0" borderId="5" xfId="1" applyFont="1" applyBorder="1" applyAlignment="1">
      <alignment vertical="top"/>
    </xf>
    <xf numFmtId="0" fontId="8" fillId="0" borderId="0" xfId="1" applyFont="1" applyAlignment="1">
      <alignment vertical="top"/>
    </xf>
    <xf numFmtId="0" fontId="8" fillId="0" borderId="6" xfId="1" applyFont="1" applyBorder="1" applyAlignment="1">
      <alignment vertical="top"/>
    </xf>
    <xf numFmtId="0" fontId="7" fillId="2" borderId="95" xfId="1" applyFont="1" applyFill="1" applyBorder="1" applyAlignment="1" applyProtection="1">
      <alignment horizontal="left" vertical="center"/>
      <protection locked="0"/>
    </xf>
    <xf numFmtId="0" fontId="7" fillId="2" borderId="55" xfId="1" applyFont="1" applyFill="1" applyBorder="1" applyAlignment="1" applyProtection="1">
      <alignment horizontal="left" vertical="center"/>
      <protection locked="0"/>
    </xf>
    <xf numFmtId="0" fontId="7" fillId="2" borderId="96" xfId="1" applyFont="1" applyFill="1" applyBorder="1" applyAlignment="1" applyProtection="1">
      <alignment horizontal="left" vertical="center"/>
      <protection locked="0"/>
    </xf>
    <xf numFmtId="0" fontId="7" fillId="2" borderId="97" xfId="1" applyFont="1" applyFill="1" applyBorder="1" applyAlignment="1" applyProtection="1">
      <alignment horizontal="left" vertical="center"/>
      <protection locked="0"/>
    </xf>
    <xf numFmtId="0" fontId="7" fillId="2" borderId="98" xfId="1" applyFont="1" applyFill="1" applyBorder="1" applyAlignment="1" applyProtection="1">
      <alignment horizontal="left" vertical="center"/>
      <protection locked="0"/>
    </xf>
    <xf numFmtId="0" fontId="7" fillId="2" borderId="99" xfId="1" applyFont="1" applyFill="1" applyBorder="1" applyAlignment="1" applyProtection="1">
      <alignment horizontal="left" vertical="center"/>
      <protection locked="0"/>
    </xf>
    <xf numFmtId="0" fontId="1" fillId="0" borderId="95" xfId="1" applyBorder="1" applyAlignment="1">
      <alignment horizontal="left" vertical="center"/>
    </xf>
    <xf numFmtId="0" fontId="1" fillId="0" borderId="55" xfId="1" applyBorder="1" applyAlignment="1">
      <alignment horizontal="left" vertical="center"/>
    </xf>
    <xf numFmtId="0" fontId="1" fillId="0" borderId="96" xfId="1" applyBorder="1" applyAlignment="1">
      <alignment horizontal="left" vertical="center"/>
    </xf>
    <xf numFmtId="0" fontId="1" fillId="0" borderId="97" xfId="1" applyBorder="1" applyAlignment="1">
      <alignment horizontal="left" vertical="center"/>
    </xf>
    <xf numFmtId="0" fontId="1" fillId="0" borderId="98" xfId="1" applyBorder="1" applyAlignment="1">
      <alignment horizontal="left" vertical="center"/>
    </xf>
    <xf numFmtId="0" fontId="1" fillId="0" borderId="99" xfId="1" applyBorder="1" applyAlignment="1">
      <alignment horizontal="left" vertical="center"/>
    </xf>
    <xf numFmtId="0" fontId="6" fillId="2" borderId="65" xfId="1" applyFont="1" applyFill="1" applyBorder="1" applyAlignment="1" applyProtection="1">
      <alignment horizontal="center" vertical="center"/>
      <protection locked="0"/>
    </xf>
    <xf numFmtId="0" fontId="6" fillId="2" borderId="2" xfId="1" applyFont="1" applyFill="1" applyBorder="1" applyAlignment="1" applyProtection="1">
      <alignment horizontal="center" vertical="center"/>
      <protection locked="0"/>
    </xf>
    <xf numFmtId="0" fontId="6" fillId="2" borderId="94" xfId="1" applyFont="1" applyFill="1" applyBorder="1" applyAlignment="1" applyProtection="1">
      <alignment horizontal="center" vertical="center"/>
      <protection locked="0"/>
    </xf>
    <xf numFmtId="0" fontId="6" fillId="2" borderId="97" xfId="1" applyFont="1" applyFill="1" applyBorder="1" applyAlignment="1" applyProtection="1">
      <alignment horizontal="center" vertical="center"/>
      <protection locked="0"/>
    </xf>
    <xf numFmtId="0" fontId="6" fillId="2" borderId="98" xfId="1" applyFont="1" applyFill="1" applyBorder="1" applyAlignment="1" applyProtection="1">
      <alignment horizontal="center" vertical="center"/>
      <protection locked="0"/>
    </xf>
    <xf numFmtId="0" fontId="6" fillId="2" borderId="99" xfId="1" applyFont="1" applyFill="1" applyBorder="1" applyAlignment="1" applyProtection="1">
      <alignment horizontal="center" vertical="center"/>
      <protection locked="0"/>
    </xf>
    <xf numFmtId="0" fontId="6" fillId="0" borderId="4" xfId="1" applyFont="1" applyBorder="1">
      <alignment vertical="center"/>
    </xf>
    <xf numFmtId="6" fontId="5" fillId="0" borderId="0" xfId="2" applyFont="1" applyAlignment="1" applyProtection="1">
      <alignment horizontal="center" vertical="center"/>
    </xf>
    <xf numFmtId="0" fontId="9" fillId="2" borderId="14" xfId="1" applyFont="1" applyFill="1" applyBorder="1" applyAlignment="1">
      <alignment horizontal="center" vertical="center"/>
    </xf>
    <xf numFmtId="0" fontId="9" fillId="2" borderId="15" xfId="1" applyFont="1" applyFill="1" applyBorder="1" applyAlignment="1">
      <alignment horizontal="center" vertical="center"/>
    </xf>
    <xf numFmtId="0" fontId="9" fillId="2" borderId="16" xfId="1" applyFont="1" applyFill="1" applyBorder="1" applyAlignment="1">
      <alignment horizontal="center" vertical="center"/>
    </xf>
    <xf numFmtId="0" fontId="9" fillId="0" borderId="14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7" fillId="2" borderId="95" xfId="1" applyFont="1" applyFill="1" applyBorder="1" applyAlignment="1" applyProtection="1">
      <alignment horizontal="center" vertical="center"/>
      <protection locked="0"/>
    </xf>
    <xf numFmtId="0" fontId="7" fillId="2" borderId="55" xfId="1" applyFont="1" applyFill="1" applyBorder="1" applyAlignment="1" applyProtection="1">
      <alignment horizontal="center" vertical="center"/>
      <protection locked="0"/>
    </xf>
    <xf numFmtId="0" fontId="7" fillId="2" borderId="96" xfId="1" applyFont="1" applyFill="1" applyBorder="1" applyAlignment="1" applyProtection="1">
      <alignment horizontal="center" vertical="center"/>
      <protection locked="0"/>
    </xf>
    <xf numFmtId="0" fontId="7" fillId="2" borderId="100" xfId="1" applyFont="1" applyFill="1" applyBorder="1" applyAlignment="1" applyProtection="1">
      <alignment horizontal="center" vertical="center"/>
      <protection locked="0"/>
    </xf>
    <xf numFmtId="0" fontId="7" fillId="2" borderId="0" xfId="1" applyFont="1" applyFill="1" applyAlignment="1" applyProtection="1">
      <alignment horizontal="center" vertical="center"/>
      <protection locked="0"/>
    </xf>
    <xf numFmtId="0" fontId="7" fillId="2" borderId="101" xfId="1" applyFont="1" applyFill="1" applyBorder="1" applyAlignment="1" applyProtection="1">
      <alignment horizontal="center" vertical="center"/>
      <protection locked="0"/>
    </xf>
    <xf numFmtId="0" fontId="6" fillId="0" borderId="22" xfId="1" applyFont="1" applyBorder="1" applyAlignment="1">
      <alignment horizontal="center" vertical="center"/>
    </xf>
    <xf numFmtId="177" fontId="7" fillId="2" borderId="7" xfId="1" applyNumberFormat="1" applyFont="1" applyFill="1" applyBorder="1" applyAlignment="1" applyProtection="1">
      <alignment horizontal="center" vertical="center"/>
      <protection locked="0"/>
    </xf>
    <xf numFmtId="0" fontId="7" fillId="0" borderId="14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38" fontId="7" fillId="2" borderId="19" xfId="3" applyFont="1" applyFill="1" applyBorder="1" applyAlignment="1" applyProtection="1">
      <alignment horizontal="center" vertical="center"/>
    </xf>
    <xf numFmtId="38" fontId="7" fillId="2" borderId="20" xfId="3" applyFont="1" applyFill="1" applyBorder="1" applyAlignment="1" applyProtection="1">
      <alignment horizontal="center" vertical="center"/>
    </xf>
    <xf numFmtId="38" fontId="7" fillId="2" borderId="28" xfId="3" applyFont="1" applyFill="1" applyBorder="1" applyAlignment="1" applyProtection="1">
      <alignment horizontal="center" vertical="center"/>
    </xf>
    <xf numFmtId="38" fontId="7" fillId="2" borderId="29" xfId="3" applyFont="1" applyFill="1" applyBorder="1" applyAlignment="1" applyProtection="1">
      <alignment horizontal="center" vertical="center"/>
    </xf>
    <xf numFmtId="0" fontId="7" fillId="2" borderId="1" xfId="1" applyFont="1" applyFill="1" applyBorder="1" applyAlignment="1" applyProtection="1">
      <alignment horizontal="center" vertical="center"/>
      <protection locked="0"/>
    </xf>
    <xf numFmtId="0" fontId="7" fillId="2" borderId="3" xfId="1" applyFont="1" applyFill="1" applyBorder="1" applyAlignment="1" applyProtection="1">
      <alignment horizontal="center" vertical="center"/>
      <protection locked="0"/>
    </xf>
    <xf numFmtId="0" fontId="7" fillId="2" borderId="31" xfId="1" applyFont="1" applyFill="1" applyBorder="1" applyAlignment="1" applyProtection="1">
      <alignment horizontal="center" vertical="center"/>
      <protection locked="0"/>
    </xf>
    <xf numFmtId="0" fontId="7" fillId="2" borderId="32" xfId="1" applyFont="1" applyFill="1" applyBorder="1" applyAlignment="1" applyProtection="1">
      <alignment horizontal="center" vertical="center"/>
      <protection locked="0"/>
    </xf>
    <xf numFmtId="176" fontId="7" fillId="2" borderId="7" xfId="1" applyNumberFormat="1" applyFont="1" applyFill="1" applyBorder="1" applyAlignment="1" applyProtection="1">
      <alignment horizontal="center" vertical="center"/>
      <protection locked="0"/>
    </xf>
    <xf numFmtId="0" fontId="21" fillId="0" borderId="1" xfId="1" applyFont="1" applyBorder="1" applyAlignment="1">
      <alignment horizontal="center" vertical="center"/>
    </xf>
    <xf numFmtId="0" fontId="21" fillId="0" borderId="2" xfId="1" applyFont="1" applyBorder="1" applyAlignment="1">
      <alignment horizontal="center" vertical="center"/>
    </xf>
    <xf numFmtId="0" fontId="21" fillId="0" borderId="3" xfId="1" applyFont="1" applyBorder="1" applyAlignment="1">
      <alignment horizontal="center" vertical="center"/>
    </xf>
    <xf numFmtId="0" fontId="21" fillId="0" borderId="31" xfId="1" applyFont="1" applyBorder="1" applyAlignment="1">
      <alignment horizontal="center" vertical="center"/>
    </xf>
    <xf numFmtId="0" fontId="21" fillId="0" borderId="4" xfId="1" applyFont="1" applyBorder="1" applyAlignment="1">
      <alignment horizontal="center" vertical="center"/>
    </xf>
    <xf numFmtId="0" fontId="21" fillId="0" borderId="32" xfId="1" applyFont="1" applyBorder="1" applyAlignment="1">
      <alignment horizontal="center" vertical="center"/>
    </xf>
    <xf numFmtId="0" fontId="15" fillId="0" borderId="95" xfId="1" applyFont="1" applyBorder="1" applyAlignment="1">
      <alignment horizontal="center" vertical="center" shrinkToFit="1"/>
    </xf>
    <xf numFmtId="0" fontId="15" fillId="0" borderId="55" xfId="1" applyFont="1" applyBorder="1" applyAlignment="1">
      <alignment horizontal="center" vertical="center" shrinkToFit="1"/>
    </xf>
    <xf numFmtId="0" fontId="15" fillId="0" borderId="96" xfId="1" applyFont="1" applyBorder="1" applyAlignment="1">
      <alignment horizontal="center" vertical="center" shrinkToFit="1"/>
    </xf>
    <xf numFmtId="0" fontId="15" fillId="0" borderId="97" xfId="1" applyFont="1" applyBorder="1" applyAlignment="1">
      <alignment horizontal="center" vertical="center" shrinkToFit="1"/>
    </xf>
    <xf numFmtId="0" fontId="15" fillId="0" borderId="98" xfId="1" applyFont="1" applyBorder="1" applyAlignment="1">
      <alignment horizontal="center" vertical="center" shrinkToFit="1"/>
    </xf>
    <xf numFmtId="0" fontId="15" fillId="0" borderId="99" xfId="1" applyFont="1" applyBorder="1" applyAlignment="1">
      <alignment horizontal="center" vertical="center" shrinkToFit="1"/>
    </xf>
    <xf numFmtId="0" fontId="15" fillId="0" borderId="1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0" fontId="15" fillId="0" borderId="3" xfId="1" applyFont="1" applyBorder="1" applyAlignment="1">
      <alignment horizontal="center" vertical="center"/>
    </xf>
    <xf numFmtId="0" fontId="15" fillId="0" borderId="31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5" fillId="0" borderId="32" xfId="1" applyFont="1" applyBorder="1" applyAlignment="1">
      <alignment horizontal="center" vertical="center"/>
    </xf>
    <xf numFmtId="38" fontId="9" fillId="0" borderId="20" xfId="1" applyNumberFormat="1" applyFont="1" applyBorder="1" applyAlignment="1">
      <alignment vertical="center" shrinkToFit="1"/>
    </xf>
    <xf numFmtId="0" fontId="9" fillId="0" borderId="20" xfId="1" applyFont="1" applyBorder="1" applyAlignment="1">
      <alignment vertical="center" shrinkToFit="1"/>
    </xf>
    <xf numFmtId="179" fontId="9" fillId="0" borderId="76" xfId="3" applyNumberFormat="1" applyFont="1" applyFill="1" applyBorder="1" applyAlignment="1" applyProtection="1">
      <alignment vertical="center" shrinkToFit="1"/>
    </xf>
    <xf numFmtId="0" fontId="9" fillId="2" borderId="49" xfId="1" applyFont="1" applyFill="1" applyBorder="1" applyAlignment="1" applyProtection="1">
      <alignment horizontal="center" vertical="center" shrinkToFit="1"/>
      <protection locked="0"/>
    </xf>
    <xf numFmtId="0" fontId="9" fillId="2" borderId="15" xfId="1" applyFont="1" applyFill="1" applyBorder="1" applyAlignment="1" applyProtection="1">
      <alignment horizontal="center" vertical="center" shrinkToFit="1"/>
      <protection locked="0"/>
    </xf>
    <xf numFmtId="0" fontId="8" fillId="2" borderId="106" xfId="1" applyFont="1" applyFill="1" applyBorder="1" applyAlignment="1">
      <alignment horizontal="center" vertical="center"/>
    </xf>
    <xf numFmtId="0" fontId="8" fillId="2" borderId="55" xfId="1" applyFont="1" applyFill="1" applyBorder="1" applyAlignment="1">
      <alignment horizontal="center" vertical="center"/>
    </xf>
    <xf numFmtId="0" fontId="8" fillId="2" borderId="107" xfId="1" applyFont="1" applyFill="1" applyBorder="1" applyAlignment="1">
      <alignment horizontal="center" vertical="center"/>
    </xf>
    <xf numFmtId="0" fontId="8" fillId="2" borderId="53" xfId="1" applyFont="1" applyFill="1" applyBorder="1" applyAlignment="1">
      <alignment horizontal="center" vertical="center"/>
    </xf>
    <xf numFmtId="0" fontId="8" fillId="2" borderId="54" xfId="1" applyFont="1" applyFill="1" applyBorder="1" applyAlignment="1">
      <alignment horizontal="center" vertical="center"/>
    </xf>
    <xf numFmtId="0" fontId="8" fillId="2" borderId="59" xfId="1" applyFont="1" applyFill="1" applyBorder="1" applyAlignment="1">
      <alignment horizontal="center" vertical="center"/>
    </xf>
    <xf numFmtId="0" fontId="8" fillId="2" borderId="19" xfId="1" applyFont="1" applyFill="1" applyBorder="1" applyAlignment="1">
      <alignment horizontal="center" vertical="center"/>
    </xf>
    <xf numFmtId="0" fontId="8" fillId="2" borderId="20" xfId="1" applyFont="1" applyFill="1" applyBorder="1" applyAlignment="1">
      <alignment horizontal="center" vertical="center"/>
    </xf>
    <xf numFmtId="0" fontId="8" fillId="2" borderId="105" xfId="1" applyFont="1" applyFill="1" applyBorder="1" applyAlignment="1">
      <alignment horizontal="center" vertical="center"/>
    </xf>
    <xf numFmtId="0" fontId="20" fillId="0" borderId="95" xfId="1" applyFont="1" applyBorder="1" applyAlignment="1">
      <alignment horizontal="left" vertical="center"/>
    </xf>
    <xf numFmtId="0" fontId="20" fillId="0" borderId="55" xfId="1" applyFont="1" applyBorder="1" applyAlignment="1">
      <alignment horizontal="left" vertical="center"/>
    </xf>
    <xf numFmtId="0" fontId="20" fillId="0" borderId="96" xfId="1" applyFont="1" applyBorder="1" applyAlignment="1">
      <alignment horizontal="left" vertical="center"/>
    </xf>
    <xf numFmtId="0" fontId="20" fillId="0" borderId="97" xfId="1" applyFont="1" applyBorder="1" applyAlignment="1">
      <alignment horizontal="left" vertical="center"/>
    </xf>
    <xf numFmtId="0" fontId="20" fillId="0" borderId="98" xfId="1" applyFont="1" applyBorder="1" applyAlignment="1">
      <alignment horizontal="left" vertical="center"/>
    </xf>
    <xf numFmtId="0" fontId="20" fillId="0" borderId="99" xfId="1" applyFont="1" applyBorder="1" applyAlignment="1">
      <alignment horizontal="left" vertical="center"/>
    </xf>
    <xf numFmtId="0" fontId="7" fillId="2" borderId="100" xfId="1" applyFont="1" applyFill="1" applyBorder="1" applyAlignment="1" applyProtection="1">
      <alignment horizontal="left" vertical="center"/>
      <protection locked="0"/>
    </xf>
    <xf numFmtId="0" fontId="7" fillId="2" borderId="0" xfId="1" applyFont="1" applyFill="1" applyAlignment="1" applyProtection="1">
      <alignment horizontal="left" vertical="center"/>
      <protection locked="0"/>
    </xf>
    <xf numFmtId="0" fontId="7" fillId="2" borderId="101" xfId="1" applyFont="1" applyFill="1" applyBorder="1" applyAlignment="1" applyProtection="1">
      <alignment horizontal="left" vertical="center"/>
      <protection locked="0"/>
    </xf>
  </cellXfs>
  <cellStyles count="5">
    <cellStyle name="桁区切り" xfId="4" builtinId="6"/>
    <cellStyle name="桁区切り 2" xfId="3" xr:uid="{00000000-0005-0000-0000-000000000000}"/>
    <cellStyle name="通貨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68580</xdr:colOff>
      <xdr:row>1</xdr:row>
      <xdr:rowOff>7620</xdr:rowOff>
    </xdr:from>
    <xdr:to>
      <xdr:col>18</xdr:col>
      <xdr:colOff>46567</xdr:colOff>
      <xdr:row>10</xdr:row>
      <xdr:rowOff>7620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A907A8-362A-4DB3-AD94-2C511B20E058}"/>
            </a:ext>
          </a:extLst>
        </xdr:cNvPr>
        <xdr:cNvSpPr txBox="1"/>
      </xdr:nvSpPr>
      <xdr:spPr>
        <a:xfrm>
          <a:off x="1668780" y="175260"/>
          <a:ext cx="1258147" cy="1516380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050"/>
            <a:t>（１）</a:t>
          </a:r>
          <a:endParaRPr kumimoji="1" lang="en-US" altLang="ja-JP" sz="1050"/>
        </a:p>
        <a:p>
          <a:pPr algn="l"/>
          <a:r>
            <a:rPr kumimoji="1" lang="ja-JP" altLang="en-US" sz="1050"/>
            <a:t>常用労働者の支払賃金を記入</a:t>
          </a:r>
          <a:endParaRPr kumimoji="1" lang="en-US" altLang="ja-JP" sz="1050"/>
        </a:p>
        <a:p>
          <a:pPr algn="l"/>
          <a:r>
            <a:rPr kumimoji="1" lang="ja-JP" altLang="en-US" sz="1050"/>
            <a:t>（</a:t>
          </a:r>
          <a:r>
            <a:rPr kumimoji="1" lang="ja-JP" altLang="en-US" sz="1050">
              <a:solidFill>
                <a:srgbClr val="FF0000"/>
              </a:solidFill>
            </a:rPr>
            <a:t>雇用保険加入の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パート・アルバイト</a:t>
          </a:r>
          <a:r>
            <a:rPr kumimoji="1" lang="ja-JP" altLang="en-US" sz="1050">
              <a:solidFill>
                <a:srgbClr val="FF0000"/>
              </a:solidFill>
            </a:rPr>
            <a:t>もここに含む）</a:t>
          </a:r>
        </a:p>
      </xdr:txBody>
    </xdr:sp>
    <xdr:clientData/>
  </xdr:twoCellAnchor>
  <xdr:twoCellAnchor>
    <xdr:from>
      <xdr:col>19</xdr:col>
      <xdr:colOff>15240</xdr:colOff>
      <xdr:row>0</xdr:row>
      <xdr:rowOff>160020</xdr:rowOff>
    </xdr:from>
    <xdr:to>
      <xdr:col>34</xdr:col>
      <xdr:colOff>7620</xdr:colOff>
      <xdr:row>9</xdr:row>
      <xdr:rowOff>160020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93E964B-C6B8-443F-9D09-AC5D3D1928F0}"/>
            </a:ext>
          </a:extLst>
        </xdr:cNvPr>
        <xdr:cNvSpPr txBox="1"/>
      </xdr:nvSpPr>
      <xdr:spPr>
        <a:xfrm>
          <a:off x="3055620" y="160020"/>
          <a:ext cx="2392680" cy="1516380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/>
            <a:t>（２）</a:t>
          </a:r>
          <a:endParaRPr kumimoji="1" lang="en-US" altLang="ja-JP" sz="1050"/>
        </a:p>
        <a:p>
          <a:r>
            <a:rPr kumimoji="1" lang="ja-JP" altLang="ja-JP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役員は通常対象外です。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兼務役員等で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役員報酬より給与額が多く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、雇用保険に加入している場合、</a:t>
          </a:r>
          <a:r>
            <a:rPr kumimoji="1" lang="ja-JP" altLang="en-US" sz="1050">
              <a:solidFill>
                <a:srgbClr val="FF0000"/>
              </a:solidFill>
            </a:rPr>
            <a:t>役員報酬</a:t>
          </a:r>
          <a:r>
            <a:rPr kumimoji="1" lang="ja-JP" altLang="en-US" sz="1050" b="1" u="sng">
              <a:solidFill>
                <a:srgbClr val="FF0000"/>
              </a:solidFill>
            </a:rPr>
            <a:t>以外の</a:t>
          </a:r>
          <a:r>
            <a:rPr kumimoji="1" lang="ja-JP" altLang="en-US" sz="1050">
              <a:solidFill>
                <a:srgbClr val="FF0000"/>
              </a:solidFill>
            </a:rPr>
            <a:t>賃金額</a:t>
          </a:r>
          <a:r>
            <a:rPr kumimoji="1" lang="ja-JP" altLang="en-US" sz="1050"/>
            <a:t>を記入。</a:t>
          </a:r>
          <a:endParaRPr kumimoji="1" lang="en-US" altLang="ja-JP" sz="105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9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雇用保険加入者の場合は、ハローワークに「</a:t>
          </a:r>
          <a:r>
            <a:rPr kumimoji="1" lang="ja-JP" altLang="ja-JP" sz="9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兼務役員雇用実態証明書</a:t>
          </a:r>
          <a:r>
            <a:rPr kumimoji="1" lang="ja-JP" altLang="en-US" sz="9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kumimoji="1" lang="ja-JP" altLang="ja-JP" sz="9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の提出が必要</a:t>
          </a:r>
          <a:endParaRPr lang="ja-JP" altLang="ja-JP" sz="900">
            <a:solidFill>
              <a:srgbClr val="FF0000"/>
            </a:solidFill>
            <a:effectLst/>
          </a:endParaRPr>
        </a:p>
        <a:p>
          <a:endParaRPr kumimoji="1" lang="en-US" altLang="ja-JP" sz="1050"/>
        </a:p>
      </xdr:txBody>
    </xdr:sp>
    <xdr:clientData/>
  </xdr:twoCellAnchor>
  <xdr:twoCellAnchor>
    <xdr:from>
      <xdr:col>34</xdr:col>
      <xdr:colOff>129540</xdr:colOff>
      <xdr:row>0</xdr:row>
      <xdr:rowOff>160020</xdr:rowOff>
    </xdr:from>
    <xdr:to>
      <xdr:col>42</xdr:col>
      <xdr:colOff>52070</xdr:colOff>
      <xdr:row>8</xdr:row>
      <xdr:rowOff>91440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C1B3A9E-889F-4DCB-AE2E-26ACCF0FF11C}"/>
            </a:ext>
          </a:extLst>
        </xdr:cNvPr>
        <xdr:cNvSpPr txBox="1"/>
      </xdr:nvSpPr>
      <xdr:spPr>
        <a:xfrm>
          <a:off x="5570220" y="160020"/>
          <a:ext cx="1202690" cy="1280160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solidFill>
                <a:sysClr val="windowText" lastClr="000000"/>
              </a:solidFill>
            </a:rPr>
            <a:t>（３）</a:t>
          </a:r>
          <a:endParaRPr kumimoji="1" lang="en-US" altLang="ja-JP" sz="1050">
            <a:solidFill>
              <a:srgbClr val="FF0000"/>
            </a:solidFill>
          </a:endParaRPr>
        </a:p>
        <a:p>
          <a:r>
            <a:rPr kumimoji="1" lang="ja-JP" altLang="en-US" sz="1050">
              <a:solidFill>
                <a:srgbClr val="FF0000"/>
              </a:solidFill>
            </a:rPr>
            <a:t>雇用保険</a:t>
          </a:r>
          <a:r>
            <a:rPr kumimoji="1" lang="ja-JP" altLang="en-US" sz="1050" b="1">
              <a:solidFill>
                <a:srgbClr val="FF0000"/>
              </a:solidFill>
            </a:rPr>
            <a:t>未</a:t>
          </a:r>
          <a:r>
            <a:rPr kumimoji="1" lang="ja-JP" altLang="en-US" sz="1050">
              <a:solidFill>
                <a:srgbClr val="FF0000"/>
              </a:solidFill>
            </a:rPr>
            <a:t>加入</a:t>
          </a:r>
          <a:r>
            <a:rPr kumimoji="1" lang="ja-JP" altLang="en-US" sz="1050"/>
            <a:t>のパート・アルバイト等の賃金を記入。</a:t>
          </a:r>
          <a:endParaRPr kumimoji="1" lang="en-US" altLang="ja-JP" sz="1050"/>
        </a:p>
      </xdr:txBody>
    </xdr:sp>
    <xdr:clientData/>
  </xdr:twoCellAnchor>
  <xdr:twoCellAnchor>
    <xdr:from>
      <xdr:col>44</xdr:col>
      <xdr:colOff>0</xdr:colOff>
      <xdr:row>1</xdr:row>
      <xdr:rowOff>0</xdr:rowOff>
    </xdr:from>
    <xdr:to>
      <xdr:col>51</xdr:col>
      <xdr:colOff>53340</xdr:colOff>
      <xdr:row>8</xdr:row>
      <xdr:rowOff>99060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FBFDC00E-9B2E-4363-B66D-288C81D134C5}"/>
            </a:ext>
          </a:extLst>
        </xdr:cNvPr>
        <xdr:cNvSpPr txBox="1"/>
      </xdr:nvSpPr>
      <xdr:spPr>
        <a:xfrm>
          <a:off x="7040880" y="167640"/>
          <a:ext cx="1203960" cy="1280160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solidFill>
                <a:sysClr val="windowText" lastClr="000000"/>
              </a:solidFill>
            </a:rPr>
            <a:t>（４）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endParaRPr kumimoji="1" lang="en-US" altLang="ja-JP" sz="1050">
            <a:solidFill>
              <a:srgbClr val="FF0000"/>
            </a:solidFill>
          </a:endParaRPr>
        </a:p>
        <a:p>
          <a:r>
            <a:rPr kumimoji="1" lang="ja-JP" altLang="en-US" sz="1050">
              <a:solidFill>
                <a:sysClr val="windowText" lastClr="000000"/>
              </a:solidFill>
            </a:rPr>
            <a:t>（１）＋（２）＋（３）の合計を記入</a:t>
          </a:r>
          <a:endParaRPr kumimoji="1" lang="en-US" altLang="ja-JP" sz="10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7620</xdr:colOff>
      <xdr:row>9</xdr:row>
      <xdr:rowOff>152400</xdr:rowOff>
    </xdr:from>
    <xdr:to>
      <xdr:col>14</xdr:col>
      <xdr:colOff>142240</xdr:colOff>
      <xdr:row>24</xdr:row>
      <xdr:rowOff>228600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86040BE1-A7AC-4EF1-B5CA-F7D6A4E94862}"/>
            </a:ext>
          </a:extLst>
        </xdr:cNvPr>
        <xdr:cNvCxnSpPr/>
      </xdr:nvCxnSpPr>
      <xdr:spPr>
        <a:xfrm flipH="1">
          <a:off x="1927860" y="1676400"/>
          <a:ext cx="454660" cy="283464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22860</xdr:colOff>
      <xdr:row>9</xdr:row>
      <xdr:rowOff>160020</xdr:rowOff>
    </xdr:from>
    <xdr:to>
      <xdr:col>26</xdr:col>
      <xdr:colOff>91440</xdr:colOff>
      <xdr:row>25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34C43A1B-D925-4455-B906-833EBE1574EB}"/>
            </a:ext>
          </a:extLst>
        </xdr:cNvPr>
        <xdr:cNvCxnSpPr>
          <a:stCxn id="3" idx="2"/>
        </xdr:cNvCxnSpPr>
      </xdr:nvCxnSpPr>
      <xdr:spPr>
        <a:xfrm flipH="1">
          <a:off x="3703320" y="1676400"/>
          <a:ext cx="548640" cy="284226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68580</xdr:colOff>
      <xdr:row>8</xdr:row>
      <xdr:rowOff>91440</xdr:rowOff>
    </xdr:from>
    <xdr:to>
      <xdr:col>38</xdr:col>
      <xdr:colOff>90805</xdr:colOff>
      <xdr:row>25</xdr:row>
      <xdr:rowOff>7620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9870BE67-6380-41B4-A77B-1E7122AC68EE}"/>
            </a:ext>
          </a:extLst>
        </xdr:cNvPr>
        <xdr:cNvCxnSpPr>
          <a:stCxn id="4" idx="2"/>
        </xdr:cNvCxnSpPr>
      </xdr:nvCxnSpPr>
      <xdr:spPr>
        <a:xfrm flipH="1">
          <a:off x="5989320" y="1440180"/>
          <a:ext cx="182245" cy="308610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121920</xdr:colOff>
      <xdr:row>8</xdr:row>
      <xdr:rowOff>99060</xdr:rowOff>
    </xdr:from>
    <xdr:to>
      <xdr:col>48</xdr:col>
      <xdr:colOff>22860</xdr:colOff>
      <xdr:row>25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DEB206DA-D52C-4424-B77F-2D58066E369F}"/>
            </a:ext>
          </a:extLst>
        </xdr:cNvPr>
        <xdr:cNvCxnSpPr>
          <a:stCxn id="5" idx="2"/>
        </xdr:cNvCxnSpPr>
      </xdr:nvCxnSpPr>
      <xdr:spPr>
        <a:xfrm>
          <a:off x="7642860" y="1447800"/>
          <a:ext cx="60960" cy="307086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0</xdr:colOff>
      <xdr:row>1</xdr:row>
      <xdr:rowOff>0</xdr:rowOff>
    </xdr:from>
    <xdr:to>
      <xdr:col>64</xdr:col>
      <xdr:colOff>129540</xdr:colOff>
      <xdr:row>10</xdr:row>
      <xdr:rowOff>38100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ABF3B7B3-425C-44A8-A601-94C2768E375B}"/>
            </a:ext>
          </a:extLst>
        </xdr:cNvPr>
        <xdr:cNvSpPr txBox="1"/>
      </xdr:nvSpPr>
      <xdr:spPr>
        <a:xfrm>
          <a:off x="8991600" y="175260"/>
          <a:ext cx="1409700" cy="1554480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050"/>
            <a:t>（５）</a:t>
          </a:r>
          <a:endParaRPr kumimoji="1" lang="en-US" altLang="ja-JP" sz="1050"/>
        </a:p>
        <a:p>
          <a:pPr algn="l"/>
          <a:r>
            <a:rPr kumimoji="1" lang="ja-JP" altLang="en-US" sz="1050"/>
            <a:t>雇用保険加入者の賃金を記入。</a:t>
          </a:r>
          <a:endParaRPr kumimoji="1" lang="en-US" altLang="ja-JP" sz="1050"/>
        </a:p>
        <a:p>
          <a:pPr algn="l"/>
          <a:r>
            <a:rPr kumimoji="1" lang="ja-JP" altLang="en-US" sz="1050">
              <a:solidFill>
                <a:srgbClr val="FF0000"/>
              </a:solidFill>
            </a:rPr>
            <a:t>（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雇用保険加入</a:t>
          </a:r>
          <a:r>
            <a:rPr kumimoji="1"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kumimoji="1" lang="ja-JP" altLang="en-US" sz="1050">
              <a:solidFill>
                <a:srgbClr val="FF0000"/>
              </a:solidFill>
            </a:rPr>
            <a:t>パート・アルバイトもここに含む）</a:t>
          </a:r>
          <a:r>
            <a:rPr kumimoji="1" lang="ja-JP" altLang="en-US" sz="1050"/>
            <a:t>　　　　  </a:t>
          </a:r>
          <a:endParaRPr kumimoji="1" lang="en-US" altLang="ja-JP" sz="1050"/>
        </a:p>
        <a:p>
          <a:pPr algn="l"/>
          <a:r>
            <a:rPr kumimoji="1" lang="en-US" altLang="ja-JP" sz="1050" b="1"/>
            <a:t> </a:t>
          </a:r>
          <a:r>
            <a:rPr kumimoji="1" lang="en-US" altLang="ja-JP" sz="800" b="1"/>
            <a:t>※</a:t>
          </a:r>
          <a:r>
            <a:rPr kumimoji="1" lang="ja-JP" altLang="en-US" sz="800" b="1"/>
            <a:t>（１）と同額になる</a:t>
          </a:r>
        </a:p>
      </xdr:txBody>
    </xdr:sp>
    <xdr:clientData/>
  </xdr:twoCellAnchor>
  <xdr:twoCellAnchor>
    <xdr:from>
      <xdr:col>66</xdr:col>
      <xdr:colOff>0</xdr:colOff>
      <xdr:row>1</xdr:row>
      <xdr:rowOff>0</xdr:rowOff>
    </xdr:from>
    <xdr:to>
      <xdr:col>82</xdr:col>
      <xdr:colOff>114300</xdr:colOff>
      <xdr:row>10</xdr:row>
      <xdr:rowOff>53340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4E660F5D-DC1D-4C92-80B4-368DE34C7713}"/>
            </a:ext>
          </a:extLst>
        </xdr:cNvPr>
        <xdr:cNvSpPr txBox="1"/>
      </xdr:nvSpPr>
      <xdr:spPr>
        <a:xfrm>
          <a:off x="10591800" y="167640"/>
          <a:ext cx="2674620" cy="1569720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/>
            <a:t>（６）</a:t>
          </a:r>
          <a:endParaRPr kumimoji="1" lang="en-US" altLang="ja-JP" sz="105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役員は通常対象外です。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兼務役員等で役員報酬より給与額が多く、雇用保険に加入している場合、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役員報酬</a:t>
          </a:r>
          <a:r>
            <a:rPr kumimoji="1" lang="ja-JP" altLang="ja-JP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以外の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賃金額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を記入。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kumimoji="1" lang="en-US" altLang="ja-JP" sz="800" b="1"/>
            <a:t>※</a:t>
          </a:r>
          <a:r>
            <a:rPr kumimoji="1" lang="ja-JP" altLang="en-US" sz="800" b="1"/>
            <a:t>（２）と同額になる</a:t>
          </a:r>
          <a:endParaRPr kumimoji="1" lang="en-US" altLang="ja-JP" sz="8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 b="1" u="sng">
              <a:solidFill>
                <a:srgbClr val="FF0000"/>
              </a:solidFill>
            </a:rPr>
            <a:t>※</a:t>
          </a:r>
          <a:r>
            <a:rPr kumimoji="1" lang="ja-JP" altLang="en-US" sz="1050" b="1" u="sng">
              <a:solidFill>
                <a:srgbClr val="FF0000"/>
              </a:solidFill>
            </a:rPr>
            <a:t>ハローワークに「兼務役員雇用実態証明書」の提出が必要</a:t>
          </a:r>
          <a:endParaRPr kumimoji="1" lang="en-US" altLang="ja-JP" sz="1050" b="1" u="sng">
            <a:solidFill>
              <a:srgbClr val="FF0000"/>
            </a:solidFill>
          </a:endParaRPr>
        </a:p>
      </xdr:txBody>
    </xdr:sp>
    <xdr:clientData/>
  </xdr:twoCellAnchor>
  <xdr:twoCellAnchor>
    <xdr:from>
      <xdr:col>83</xdr:col>
      <xdr:colOff>106680</xdr:colOff>
      <xdr:row>0</xdr:row>
      <xdr:rowOff>152400</xdr:rowOff>
    </xdr:from>
    <xdr:to>
      <xdr:col>91</xdr:col>
      <xdr:colOff>3386</xdr:colOff>
      <xdr:row>8</xdr:row>
      <xdr:rowOff>45720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DDD6A58-BE95-4689-BF08-9C61A059AFDF}"/>
            </a:ext>
          </a:extLst>
        </xdr:cNvPr>
        <xdr:cNvSpPr txBox="1"/>
      </xdr:nvSpPr>
      <xdr:spPr>
        <a:xfrm>
          <a:off x="13418820" y="152400"/>
          <a:ext cx="1207346" cy="1242060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solidFill>
                <a:sysClr val="windowText" lastClr="000000"/>
              </a:solidFill>
            </a:rPr>
            <a:t>（７）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endParaRPr kumimoji="1" lang="en-US" altLang="ja-JP" sz="1050">
            <a:solidFill>
              <a:srgbClr val="FF0000"/>
            </a:solidFill>
          </a:endParaRPr>
        </a:p>
        <a:p>
          <a:r>
            <a:rPr kumimoji="1" lang="ja-JP" altLang="en-US" sz="1050">
              <a:solidFill>
                <a:sysClr val="windowText" lastClr="000000"/>
              </a:solidFill>
            </a:rPr>
            <a:t>（５）＋（６）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r>
            <a:rPr kumimoji="1" lang="ja-JP" altLang="en-US" sz="1050">
              <a:solidFill>
                <a:sysClr val="windowText" lastClr="000000"/>
              </a:solidFill>
            </a:rPr>
            <a:t>の合計を記入</a:t>
          </a:r>
          <a:endParaRPr kumimoji="1" lang="en-US" altLang="ja-JP" sz="10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60</xdr:col>
      <xdr:colOff>64770</xdr:colOff>
      <xdr:row>10</xdr:row>
      <xdr:rowOff>38100</xdr:rowOff>
    </xdr:from>
    <xdr:to>
      <xdr:col>62</xdr:col>
      <xdr:colOff>38100</xdr:colOff>
      <xdr:row>25</xdr:row>
      <xdr:rowOff>7620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F35C1EE1-B2E7-4B14-BA08-D19ED93BFA65}"/>
            </a:ext>
          </a:extLst>
        </xdr:cNvPr>
        <xdr:cNvCxnSpPr>
          <a:stCxn id="16" idx="2"/>
        </xdr:cNvCxnSpPr>
      </xdr:nvCxnSpPr>
      <xdr:spPr>
        <a:xfrm>
          <a:off x="9696450" y="1722120"/>
          <a:ext cx="293370" cy="280416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70</xdr:col>
      <xdr:colOff>99060</xdr:colOff>
      <xdr:row>10</xdr:row>
      <xdr:rowOff>53340</xdr:rowOff>
    </xdr:from>
    <xdr:to>
      <xdr:col>74</xdr:col>
      <xdr:colOff>57150</xdr:colOff>
      <xdr:row>24</xdr:row>
      <xdr:rowOff>236220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32F6B2D0-6059-42B7-A5C1-BDA1218710F3}"/>
            </a:ext>
          </a:extLst>
        </xdr:cNvPr>
        <xdr:cNvCxnSpPr>
          <a:stCxn id="17" idx="2"/>
        </xdr:cNvCxnSpPr>
      </xdr:nvCxnSpPr>
      <xdr:spPr>
        <a:xfrm flipH="1">
          <a:off x="11330940" y="1737360"/>
          <a:ext cx="598170" cy="277368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106680</xdr:colOff>
      <xdr:row>8</xdr:row>
      <xdr:rowOff>45720</xdr:rowOff>
    </xdr:from>
    <xdr:to>
      <xdr:col>87</xdr:col>
      <xdr:colOff>70273</xdr:colOff>
      <xdr:row>25</xdr:row>
      <xdr:rowOff>15240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9E671636-2F4D-4129-B720-C7FCEFC05955}"/>
            </a:ext>
          </a:extLst>
        </xdr:cNvPr>
        <xdr:cNvCxnSpPr>
          <a:stCxn id="18" idx="2"/>
        </xdr:cNvCxnSpPr>
      </xdr:nvCxnSpPr>
      <xdr:spPr>
        <a:xfrm flipH="1">
          <a:off x="13098780" y="1394460"/>
          <a:ext cx="923713" cy="313944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0</xdr:colOff>
      <xdr:row>0</xdr:row>
      <xdr:rowOff>152401</xdr:rowOff>
    </xdr:from>
    <xdr:to>
      <xdr:col>103</xdr:col>
      <xdr:colOff>327660</xdr:colOff>
      <xdr:row>5</xdr:row>
      <xdr:rowOff>45721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10D3ACFD-780E-4D03-9605-1A3C29D5C311}"/>
            </a:ext>
          </a:extLst>
        </xdr:cNvPr>
        <xdr:cNvSpPr txBox="1"/>
      </xdr:nvSpPr>
      <xdr:spPr>
        <a:xfrm>
          <a:off x="14798040" y="152401"/>
          <a:ext cx="1882140" cy="731520"/>
        </a:xfrm>
        <a:prstGeom prst="rect">
          <a:avLst/>
        </a:prstGeom>
        <a:solidFill>
          <a:schemeClr val="tx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3800">
              <a:solidFill>
                <a:schemeClr val="bg1"/>
              </a:solidFill>
            </a:rPr>
            <a:t>記入例</a:t>
          </a:r>
          <a:endParaRPr kumimoji="1" lang="en-US" altLang="ja-JP" sz="3800">
            <a:solidFill>
              <a:schemeClr val="bg1"/>
            </a:solidFill>
          </a:endParaRPr>
        </a:p>
      </xdr:txBody>
    </xdr:sp>
    <xdr:clientData/>
  </xdr:twoCellAnchor>
  <xdr:twoCellAnchor>
    <xdr:from>
      <xdr:col>77</xdr:col>
      <xdr:colOff>0</xdr:colOff>
      <xdr:row>13</xdr:row>
      <xdr:rowOff>0</xdr:rowOff>
    </xdr:from>
    <xdr:to>
      <xdr:col>90</xdr:col>
      <xdr:colOff>45720</xdr:colOff>
      <xdr:row>23</xdr:row>
      <xdr:rowOff>45720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CFCEA2BB-F5A8-4803-B11C-D3E51FF0363E}"/>
            </a:ext>
          </a:extLst>
        </xdr:cNvPr>
        <xdr:cNvSpPr/>
      </xdr:nvSpPr>
      <xdr:spPr>
        <a:xfrm>
          <a:off x="12352020" y="2202180"/>
          <a:ext cx="2179320" cy="195834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92</xdr:col>
      <xdr:colOff>0</xdr:colOff>
      <xdr:row>13</xdr:row>
      <xdr:rowOff>0</xdr:rowOff>
    </xdr:from>
    <xdr:to>
      <xdr:col>103</xdr:col>
      <xdr:colOff>53339</xdr:colOff>
      <xdr:row>30</xdr:row>
      <xdr:rowOff>150282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8A467366-BF60-477F-B394-113BCDCDD77A}"/>
            </a:ext>
          </a:extLst>
        </xdr:cNvPr>
        <xdr:cNvSpPr txBox="1"/>
      </xdr:nvSpPr>
      <xdr:spPr>
        <a:xfrm>
          <a:off x="14798040" y="2202180"/>
          <a:ext cx="1607819" cy="3533562"/>
        </a:xfrm>
        <a:prstGeom prst="rect">
          <a:avLst/>
        </a:prstGeom>
        <a:solidFill>
          <a:schemeClr val="lt1"/>
        </a:solidFill>
        <a:ln w="222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solidFill>
                <a:sysClr val="windowText" lastClr="000000"/>
              </a:solidFill>
            </a:rPr>
            <a:t>・通常は「１．前年度と同額」とし、四角内に「１」と記入。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endParaRPr kumimoji="1" lang="en-US" altLang="ja-JP" sz="1050">
            <a:solidFill>
              <a:srgbClr val="FF0000"/>
            </a:solidFill>
          </a:endParaRPr>
        </a:p>
        <a:p>
          <a:r>
            <a:rPr kumimoji="1" lang="ja-JP" altLang="en-US" sz="1050">
              <a:solidFill>
                <a:sysClr val="windowText" lastClr="000000"/>
              </a:solidFill>
            </a:rPr>
            <a:t>・賃金見込み額が令和７年度の２倍以上、または２分の１以下程度に変わる場合：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r>
            <a:rPr kumimoji="1" lang="ja-JP" altLang="en-US" sz="1050">
              <a:solidFill>
                <a:sysClr val="windowText" lastClr="000000"/>
              </a:solidFill>
            </a:rPr>
            <a:t>四角内に「２」と記入し、労災対象者、雇用保険対象者の見込額を千円単位で記入。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endParaRPr kumimoji="1" lang="en-US" altLang="ja-JP" sz="1050">
            <a:solidFill>
              <a:sysClr val="windowText" lastClr="000000"/>
            </a:solidFill>
          </a:endParaRPr>
        </a:p>
        <a:p>
          <a:r>
            <a:rPr kumimoji="1" lang="ja-JP" altLang="en-US" sz="1050">
              <a:solidFill>
                <a:sysClr val="windowText" lastClr="000000"/>
              </a:solidFill>
            </a:rPr>
            <a:t>・委託解除の場合は、四角内に「３」と記入し、委託解除年月日を記入</a:t>
          </a:r>
          <a:endParaRPr kumimoji="1" lang="en-US" altLang="ja-JP" sz="10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90</xdr:col>
      <xdr:colOff>38100</xdr:colOff>
      <xdr:row>16</xdr:row>
      <xdr:rowOff>45720</xdr:rowOff>
    </xdr:from>
    <xdr:to>
      <xdr:col>91</xdr:col>
      <xdr:colOff>160020</xdr:colOff>
      <xdr:row>16</xdr:row>
      <xdr:rowOff>45720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5417EEAC-0E24-4CF4-956E-2688E11939F9}"/>
            </a:ext>
          </a:extLst>
        </xdr:cNvPr>
        <xdr:cNvCxnSpPr/>
      </xdr:nvCxnSpPr>
      <xdr:spPr>
        <a:xfrm>
          <a:off x="14523720" y="2750820"/>
          <a:ext cx="25908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38100</xdr:colOff>
      <xdr:row>52</xdr:row>
      <xdr:rowOff>91440</xdr:rowOff>
    </xdr:from>
    <xdr:to>
      <xdr:col>74</xdr:col>
      <xdr:colOff>121920</xdr:colOff>
      <xdr:row>60</xdr:row>
      <xdr:rowOff>45720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87ADF92E-BF34-4F61-82B1-88E29EFDD524}"/>
            </a:ext>
          </a:extLst>
        </xdr:cNvPr>
        <xdr:cNvSpPr txBox="1"/>
      </xdr:nvSpPr>
      <xdr:spPr>
        <a:xfrm>
          <a:off x="10149840" y="10325100"/>
          <a:ext cx="1844040" cy="1150620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solidFill>
                <a:sysClr val="windowText" lastClr="000000"/>
              </a:solidFill>
            </a:rPr>
            <a:t>Ａ・Ｂ：　４月～３月までの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r>
            <a:rPr kumimoji="1" lang="ja-JP" altLang="en-US" sz="1050" baseline="0">
              <a:solidFill>
                <a:sysClr val="windowText" lastClr="000000"/>
              </a:solidFill>
            </a:rPr>
            <a:t>     　　</a:t>
          </a:r>
          <a:r>
            <a:rPr kumimoji="1" lang="ja-JP" altLang="en-US" sz="1050">
              <a:solidFill>
                <a:sysClr val="windowText" lastClr="000000"/>
              </a:solidFill>
            </a:rPr>
            <a:t>賃金合計（</a:t>
          </a:r>
          <a:r>
            <a:rPr kumimoji="1" lang="ja-JP" altLang="en-US" sz="1050">
              <a:solidFill>
                <a:srgbClr val="FF0000"/>
              </a:solidFill>
            </a:rPr>
            <a:t>賞与含む</a:t>
          </a:r>
          <a:r>
            <a:rPr kumimoji="1" lang="ja-JP" altLang="en-US" sz="1050">
              <a:solidFill>
                <a:sysClr val="windowText" lastClr="000000"/>
              </a:solidFill>
            </a:rPr>
            <a:t>）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endParaRPr kumimoji="1" lang="en-US" altLang="ja-JP" sz="1050">
            <a:solidFill>
              <a:sysClr val="windowText" lastClr="000000"/>
            </a:solidFill>
          </a:endParaRPr>
        </a:p>
        <a:p>
          <a:r>
            <a:rPr kumimoji="1" lang="ja-JP" altLang="en-US" sz="1050">
              <a:solidFill>
                <a:sysClr val="windowText" lastClr="000000"/>
              </a:solidFill>
            </a:rPr>
            <a:t>Ｄ・Ｅ：　Ａ・Ｂの千円単位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r>
            <a:rPr kumimoji="1" lang="en-US" altLang="ja-JP" sz="900" b="1">
              <a:solidFill>
                <a:srgbClr val="FF0000"/>
              </a:solidFill>
            </a:rPr>
            <a:t>※</a:t>
          </a:r>
          <a:r>
            <a:rPr kumimoji="1" lang="ja-JP" altLang="en-US" sz="900" b="1">
              <a:solidFill>
                <a:srgbClr val="FF0000"/>
              </a:solidFill>
            </a:rPr>
            <a:t>千円未満切捨て</a:t>
          </a:r>
          <a:endParaRPr kumimoji="1" lang="en-US" altLang="ja-JP" sz="900" b="1">
            <a:solidFill>
              <a:srgbClr val="FF0000"/>
            </a:solidFill>
          </a:endParaRPr>
        </a:p>
      </xdr:txBody>
    </xdr:sp>
    <xdr:clientData/>
  </xdr:twoCellAnchor>
  <xdr:twoCellAnchor>
    <xdr:from>
      <xdr:col>42</xdr:col>
      <xdr:colOff>30480</xdr:colOff>
      <xdr:row>44</xdr:row>
      <xdr:rowOff>0</xdr:rowOff>
    </xdr:from>
    <xdr:to>
      <xdr:col>50</xdr:col>
      <xdr:colOff>7620</xdr:colOff>
      <xdr:row>46</xdr:row>
      <xdr:rowOff>30480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6D4F3342-57DA-4A9E-8CC9-600EF1850A1C}"/>
            </a:ext>
          </a:extLst>
        </xdr:cNvPr>
        <xdr:cNvSpPr/>
      </xdr:nvSpPr>
      <xdr:spPr>
        <a:xfrm>
          <a:off x="6751320" y="8785860"/>
          <a:ext cx="1310640" cy="45720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82</xdr:col>
      <xdr:colOff>7620</xdr:colOff>
      <xdr:row>44</xdr:row>
      <xdr:rowOff>0</xdr:rowOff>
    </xdr:from>
    <xdr:to>
      <xdr:col>90</xdr:col>
      <xdr:colOff>30480</xdr:colOff>
      <xdr:row>46</xdr:row>
      <xdr:rowOff>30480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E9C93A5D-E7DE-4DC0-9F0B-953EBF721523}"/>
            </a:ext>
          </a:extLst>
        </xdr:cNvPr>
        <xdr:cNvSpPr/>
      </xdr:nvSpPr>
      <xdr:spPr>
        <a:xfrm>
          <a:off x="13159740" y="8785860"/>
          <a:ext cx="1356360" cy="45720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74</xdr:col>
      <xdr:colOff>121920</xdr:colOff>
      <xdr:row>46</xdr:row>
      <xdr:rowOff>30480</xdr:rowOff>
    </xdr:from>
    <xdr:to>
      <xdr:col>84</xdr:col>
      <xdr:colOff>38100</xdr:colOff>
      <xdr:row>56</xdr:row>
      <xdr:rowOff>41910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20EA148E-AE9E-4F2C-8909-A556109AC019}"/>
            </a:ext>
          </a:extLst>
        </xdr:cNvPr>
        <xdr:cNvCxnSpPr>
          <a:endCxn id="34" idx="3"/>
        </xdr:cNvCxnSpPr>
      </xdr:nvCxnSpPr>
      <xdr:spPr>
        <a:xfrm flipH="1">
          <a:off x="11993880" y="9235440"/>
          <a:ext cx="1516380" cy="166497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22860</xdr:colOff>
      <xdr:row>45</xdr:row>
      <xdr:rowOff>205740</xdr:rowOff>
    </xdr:from>
    <xdr:to>
      <xdr:col>63</xdr:col>
      <xdr:colOff>38100</xdr:colOff>
      <xdr:row>56</xdr:row>
      <xdr:rowOff>41910</xdr:rowOff>
    </xdr:to>
    <xdr:cxnSp macro="">
      <xdr:nvCxnSpPr>
        <xdr:cNvPr id="38" name="直線コネクタ 37">
          <a:extLst>
            <a:ext uri="{FF2B5EF4-FFF2-40B4-BE49-F238E27FC236}">
              <a16:creationId xmlns:a16="http://schemas.microsoft.com/office/drawing/2014/main" id="{A97A7FF6-0299-45B1-9722-0093B6337132}"/>
            </a:ext>
          </a:extLst>
        </xdr:cNvPr>
        <xdr:cNvCxnSpPr>
          <a:stCxn id="34" idx="1"/>
        </xdr:cNvCxnSpPr>
      </xdr:nvCxnSpPr>
      <xdr:spPr>
        <a:xfrm flipH="1" flipV="1">
          <a:off x="8077200" y="9197340"/>
          <a:ext cx="2072640" cy="170307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76</xdr:col>
      <xdr:colOff>58419</xdr:colOff>
      <xdr:row>46</xdr:row>
      <xdr:rowOff>15240</xdr:rowOff>
    </xdr:from>
    <xdr:to>
      <xdr:col>80</xdr:col>
      <xdr:colOff>64770</xdr:colOff>
      <xdr:row>49</xdr:row>
      <xdr:rowOff>15240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25611C57-5843-4F06-9DB1-AF8D278810CC}"/>
            </a:ext>
          </a:extLst>
        </xdr:cNvPr>
        <xdr:cNvCxnSpPr>
          <a:stCxn id="44" idx="2"/>
          <a:endCxn id="43" idx="3"/>
        </xdr:cNvCxnSpPr>
      </xdr:nvCxnSpPr>
      <xdr:spPr>
        <a:xfrm flipH="1">
          <a:off x="12250419" y="9220200"/>
          <a:ext cx="646431" cy="51816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15240</xdr:colOff>
      <xdr:row>46</xdr:row>
      <xdr:rowOff>30480</xdr:rowOff>
    </xdr:from>
    <xdr:to>
      <xdr:col>40</xdr:col>
      <xdr:colOff>34290</xdr:colOff>
      <xdr:row>48</xdr:row>
      <xdr:rowOff>15240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id="{EA53CD68-12C3-488E-9768-F4E03F47AA8D}"/>
            </a:ext>
          </a:extLst>
        </xdr:cNvPr>
        <xdr:cNvCxnSpPr>
          <a:stCxn id="49" idx="2"/>
        </xdr:cNvCxnSpPr>
      </xdr:nvCxnSpPr>
      <xdr:spPr>
        <a:xfrm flipH="1">
          <a:off x="5935980" y="9243060"/>
          <a:ext cx="499110" cy="32766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62</xdr:col>
      <xdr:colOff>22860</xdr:colOff>
      <xdr:row>46</xdr:row>
      <xdr:rowOff>167640</xdr:rowOff>
    </xdr:from>
    <xdr:to>
      <xdr:col>76</xdr:col>
      <xdr:colOff>58419</xdr:colOff>
      <xdr:row>51</xdr:row>
      <xdr:rowOff>38100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A7C29746-F350-44FC-839B-B33CB4C8830F}"/>
            </a:ext>
          </a:extLst>
        </xdr:cNvPr>
        <xdr:cNvSpPr txBox="1"/>
      </xdr:nvSpPr>
      <xdr:spPr>
        <a:xfrm>
          <a:off x="9974580" y="9372600"/>
          <a:ext cx="2275839" cy="731520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solidFill>
                <a:sysClr val="windowText" lastClr="000000"/>
              </a:solidFill>
            </a:rPr>
            <a:t>（７）の４月～３月までの平均人員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r>
            <a:rPr kumimoji="1" lang="ja-JP" altLang="en-US" sz="1050">
              <a:solidFill>
                <a:sysClr val="windowText" lastClr="000000"/>
              </a:solidFill>
            </a:rPr>
            <a:t>（</a:t>
          </a:r>
          <a:r>
            <a:rPr kumimoji="1" lang="ja-JP" altLang="en-US" sz="1050">
              <a:solidFill>
                <a:srgbClr val="FF0000"/>
              </a:solidFill>
            </a:rPr>
            <a:t>賞与除く・小数点以下切捨て</a:t>
          </a:r>
          <a:r>
            <a:rPr kumimoji="1" lang="ja-JP" altLang="en-US" sz="1050">
              <a:solidFill>
                <a:sysClr val="windowText" lastClr="000000"/>
              </a:solidFill>
            </a:rPr>
            <a:t>）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r>
            <a:rPr kumimoji="1" lang="en-US" altLang="ja-JP" sz="1050">
              <a:solidFill>
                <a:srgbClr val="FF0000"/>
              </a:solidFill>
            </a:rPr>
            <a:t>※</a:t>
          </a:r>
          <a:r>
            <a:rPr kumimoji="1" lang="ja-JP" altLang="en-US" sz="1050">
              <a:solidFill>
                <a:srgbClr val="FF0000"/>
              </a:solidFill>
            </a:rPr>
            <a:t>１未満は１に切り上げ</a:t>
          </a:r>
          <a:endParaRPr kumimoji="1" lang="en-US" altLang="ja-JP" sz="1050">
            <a:solidFill>
              <a:srgbClr val="FF0000"/>
            </a:solidFill>
          </a:endParaRPr>
        </a:p>
      </xdr:txBody>
    </xdr:sp>
    <xdr:clientData/>
  </xdr:twoCellAnchor>
  <xdr:twoCellAnchor>
    <xdr:from>
      <xdr:col>79</xdr:col>
      <xdr:colOff>0</xdr:colOff>
      <xdr:row>44</xdr:row>
      <xdr:rowOff>0</xdr:rowOff>
    </xdr:from>
    <xdr:to>
      <xdr:col>81</xdr:col>
      <xdr:colOff>129540</xdr:colOff>
      <xdr:row>46</xdr:row>
      <xdr:rowOff>15240</xdr:rowOff>
    </xdr:to>
    <xdr:sp macro="" textlink="">
      <xdr:nvSpPr>
        <xdr:cNvPr id="44" name="正方形/長方形 43">
          <a:extLst>
            <a:ext uri="{FF2B5EF4-FFF2-40B4-BE49-F238E27FC236}">
              <a16:creationId xmlns:a16="http://schemas.microsoft.com/office/drawing/2014/main" id="{480F4BE7-3849-47E3-96FA-CD6D36272C5C}"/>
            </a:ext>
          </a:extLst>
        </xdr:cNvPr>
        <xdr:cNvSpPr/>
      </xdr:nvSpPr>
      <xdr:spPr>
        <a:xfrm>
          <a:off x="12672060" y="8785860"/>
          <a:ext cx="449580" cy="44196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106680</xdr:colOff>
      <xdr:row>44</xdr:row>
      <xdr:rowOff>7620</xdr:rowOff>
    </xdr:from>
    <xdr:to>
      <xdr:col>41</xdr:col>
      <xdr:colOff>121920</xdr:colOff>
      <xdr:row>46</xdr:row>
      <xdr:rowOff>30480</xdr:rowOff>
    </xdr:to>
    <xdr:sp macro="" textlink="">
      <xdr:nvSpPr>
        <xdr:cNvPr id="49" name="正方形/長方形 48">
          <a:extLst>
            <a:ext uri="{FF2B5EF4-FFF2-40B4-BE49-F238E27FC236}">
              <a16:creationId xmlns:a16="http://schemas.microsoft.com/office/drawing/2014/main" id="{D946E33F-1BD8-4E19-9D1D-8738761EBF8F}"/>
            </a:ext>
          </a:extLst>
        </xdr:cNvPr>
        <xdr:cNvSpPr/>
      </xdr:nvSpPr>
      <xdr:spPr>
        <a:xfrm>
          <a:off x="6187440" y="8793480"/>
          <a:ext cx="495300" cy="44958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22860</xdr:colOff>
      <xdr:row>46</xdr:row>
      <xdr:rowOff>121920</xdr:rowOff>
    </xdr:from>
    <xdr:to>
      <xdr:col>36</xdr:col>
      <xdr:colOff>156210</xdr:colOff>
      <xdr:row>51</xdr:row>
      <xdr:rowOff>15240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74743402-93D2-41EB-9CB2-969B34AC84BA}"/>
            </a:ext>
          </a:extLst>
        </xdr:cNvPr>
        <xdr:cNvSpPr txBox="1"/>
      </xdr:nvSpPr>
      <xdr:spPr>
        <a:xfrm>
          <a:off x="3703320" y="9326880"/>
          <a:ext cx="2213610" cy="754380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solidFill>
                <a:sysClr val="windowText" lastClr="000000"/>
              </a:solidFill>
            </a:rPr>
            <a:t>（４）の４月～３月までの平均人員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r>
            <a:rPr kumimoji="1" lang="ja-JP" altLang="en-US" sz="1050">
              <a:solidFill>
                <a:sysClr val="windowText" lastClr="000000"/>
              </a:solidFill>
            </a:rPr>
            <a:t>（</a:t>
          </a:r>
          <a:r>
            <a:rPr kumimoji="1" lang="ja-JP" altLang="en-US" sz="1050">
              <a:solidFill>
                <a:srgbClr val="FF0000"/>
              </a:solidFill>
            </a:rPr>
            <a:t>賞与除く・小数点以下切捨て</a:t>
          </a:r>
          <a:r>
            <a:rPr kumimoji="1" lang="ja-JP" altLang="en-US" sz="1050">
              <a:solidFill>
                <a:sysClr val="windowText" lastClr="000000"/>
              </a:solidFill>
            </a:rPr>
            <a:t>）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r>
            <a:rPr kumimoji="1" lang="en-US" altLang="ja-JP" sz="1050">
              <a:solidFill>
                <a:srgbClr val="FF0000"/>
              </a:solidFill>
            </a:rPr>
            <a:t>※</a:t>
          </a:r>
          <a:r>
            <a:rPr kumimoji="1" lang="ja-JP" altLang="en-US" sz="1050">
              <a:solidFill>
                <a:srgbClr val="FF0000"/>
              </a:solidFill>
            </a:rPr>
            <a:t>１未満は１に切り上げ</a:t>
          </a:r>
          <a:endParaRPr kumimoji="1" lang="en-US" altLang="ja-JP" sz="1050">
            <a:solidFill>
              <a:srgbClr val="FF0000"/>
            </a:solidFill>
          </a:endParaRPr>
        </a:p>
      </xdr:txBody>
    </xdr:sp>
    <xdr:clientData/>
  </xdr:twoCellAnchor>
  <xdr:twoCellAnchor>
    <xdr:from>
      <xdr:col>78</xdr:col>
      <xdr:colOff>137160</xdr:colOff>
      <xdr:row>29</xdr:row>
      <xdr:rowOff>22860</xdr:rowOff>
    </xdr:from>
    <xdr:to>
      <xdr:col>81</xdr:col>
      <xdr:colOff>38100</xdr:colOff>
      <xdr:row>40</xdr:row>
      <xdr:rowOff>220980</xdr:rowOff>
    </xdr:to>
    <xdr:sp macro="" textlink="">
      <xdr:nvSpPr>
        <xdr:cNvPr id="52" name="正方形/長方形 51">
          <a:extLst>
            <a:ext uri="{FF2B5EF4-FFF2-40B4-BE49-F238E27FC236}">
              <a16:creationId xmlns:a16="http://schemas.microsoft.com/office/drawing/2014/main" id="{E6557F47-80B4-4AE0-8663-E829F0448B68}"/>
            </a:ext>
          </a:extLst>
        </xdr:cNvPr>
        <xdr:cNvSpPr/>
      </xdr:nvSpPr>
      <xdr:spPr>
        <a:xfrm>
          <a:off x="12649200" y="5372100"/>
          <a:ext cx="381000" cy="271272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7620</xdr:colOff>
      <xdr:row>29</xdr:row>
      <xdr:rowOff>30480</xdr:rowOff>
    </xdr:from>
    <xdr:to>
      <xdr:col>41</xdr:col>
      <xdr:colOff>15240</xdr:colOff>
      <xdr:row>41</xdr:row>
      <xdr:rowOff>15240</xdr:rowOff>
    </xdr:to>
    <xdr:sp macro="" textlink="">
      <xdr:nvSpPr>
        <xdr:cNvPr id="53" name="正方形/長方形 52">
          <a:extLst>
            <a:ext uri="{FF2B5EF4-FFF2-40B4-BE49-F238E27FC236}">
              <a16:creationId xmlns:a16="http://schemas.microsoft.com/office/drawing/2014/main" id="{AB68D3D7-535D-4C5D-B1FE-53FA4CD58CEE}"/>
            </a:ext>
          </a:extLst>
        </xdr:cNvPr>
        <xdr:cNvSpPr/>
      </xdr:nvSpPr>
      <xdr:spPr>
        <a:xfrm>
          <a:off x="6248400" y="5379720"/>
          <a:ext cx="327660" cy="272796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106680</xdr:colOff>
      <xdr:row>55</xdr:row>
      <xdr:rowOff>106680</xdr:rowOff>
    </xdr:from>
    <xdr:to>
      <xdr:col>42</xdr:col>
      <xdr:colOff>96520</xdr:colOff>
      <xdr:row>64</xdr:row>
      <xdr:rowOff>60960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7ED8D3CA-3E9F-426D-948A-3A33E4FB2B3F}"/>
            </a:ext>
          </a:extLst>
        </xdr:cNvPr>
        <xdr:cNvSpPr txBox="1"/>
      </xdr:nvSpPr>
      <xdr:spPr>
        <a:xfrm>
          <a:off x="4427220" y="10850880"/>
          <a:ext cx="2390140" cy="1310640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solidFill>
                <a:sysClr val="windowText" lastClr="000000"/>
              </a:solidFill>
            </a:rPr>
            <a:t>特別加入を</a:t>
          </a:r>
          <a:r>
            <a:rPr kumimoji="1" lang="ja-JP" altLang="en-US" sz="1050">
              <a:solidFill>
                <a:srgbClr val="FF0000"/>
              </a:solidFill>
            </a:rPr>
            <a:t>脱退</a:t>
          </a:r>
          <a:r>
            <a:rPr kumimoji="1" lang="ja-JP" altLang="en-US" sz="1050">
              <a:solidFill>
                <a:sysClr val="windowText" lastClr="000000"/>
              </a:solidFill>
            </a:rPr>
            <a:t>する場合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r>
            <a:rPr kumimoji="1" lang="ja-JP" altLang="en-US" sz="1050">
              <a:solidFill>
                <a:sysClr val="windowText" lastClr="000000"/>
              </a:solidFill>
            </a:rPr>
            <a:t>（１２）希望する基礎日額：　「０」と記入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endParaRPr kumimoji="1" lang="en-US" altLang="ja-JP" sz="1050">
            <a:solidFill>
              <a:sysClr val="windowText" lastClr="000000"/>
            </a:solidFill>
          </a:endParaRPr>
        </a:p>
        <a:p>
          <a:r>
            <a:rPr kumimoji="1" lang="en-US" altLang="ja-JP" sz="1050">
              <a:solidFill>
                <a:sysClr val="windowText" lastClr="000000"/>
              </a:solidFill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</a:rPr>
            <a:t>手続きのタイミングにより、保険料が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r>
            <a:rPr kumimoji="1" lang="ja-JP" altLang="en-US" sz="1050">
              <a:solidFill>
                <a:sysClr val="windowText" lastClr="000000"/>
              </a:solidFill>
            </a:rPr>
            <a:t>１ヶ月分または２ヶ月分必要となる場合があります。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endParaRPr kumimoji="1" lang="en-US" altLang="ja-JP" sz="10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106680</xdr:colOff>
      <xdr:row>57</xdr:row>
      <xdr:rowOff>53340</xdr:rowOff>
    </xdr:from>
    <xdr:to>
      <xdr:col>19</xdr:col>
      <xdr:colOff>53340</xdr:colOff>
      <xdr:row>68</xdr:row>
      <xdr:rowOff>137160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025DEED7-5063-4D22-915A-1F11F59CC662}"/>
            </a:ext>
          </a:extLst>
        </xdr:cNvPr>
        <xdr:cNvSpPr txBox="1"/>
      </xdr:nvSpPr>
      <xdr:spPr>
        <a:xfrm>
          <a:off x="106680" y="11079480"/>
          <a:ext cx="2987040" cy="1844040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solidFill>
                <a:sysClr val="windowText" lastClr="000000"/>
              </a:solidFill>
            </a:rPr>
            <a:t>特別加入を</a:t>
          </a:r>
          <a:r>
            <a:rPr kumimoji="1" lang="ja-JP" altLang="en-US" sz="1050">
              <a:solidFill>
                <a:srgbClr val="FF0000"/>
              </a:solidFill>
            </a:rPr>
            <a:t>継続</a:t>
          </a:r>
          <a:r>
            <a:rPr kumimoji="1" lang="ja-JP" altLang="en-US" sz="1050">
              <a:solidFill>
                <a:sysClr val="windowText" lastClr="000000"/>
              </a:solidFill>
            </a:rPr>
            <a:t>する場合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r>
            <a:rPr kumimoji="1" lang="ja-JP" altLang="en-US" sz="1050">
              <a:solidFill>
                <a:sysClr val="windowText" lastClr="000000"/>
              </a:solidFill>
            </a:rPr>
            <a:t>（１１）適用月数概算：１２を記入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r>
            <a:rPr kumimoji="1" lang="ja-JP" altLang="en-US" sz="1050">
              <a:solidFill>
                <a:sysClr val="windowText" lastClr="000000"/>
              </a:solidFill>
            </a:rPr>
            <a:t>（１２）希望する基礎日額：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r>
            <a:rPr kumimoji="1" lang="en-US" altLang="ja-JP" sz="1050" baseline="0">
              <a:solidFill>
                <a:sysClr val="windowText" lastClr="000000"/>
              </a:solidFill>
            </a:rPr>
            <a:t>          </a:t>
          </a:r>
          <a:r>
            <a:rPr kumimoji="1" lang="ja-JP" altLang="en-US" sz="1050" baseline="0">
              <a:solidFill>
                <a:sysClr val="windowText" lastClr="000000"/>
              </a:solidFill>
            </a:rPr>
            <a:t>・</a:t>
          </a:r>
          <a:r>
            <a:rPr kumimoji="1" lang="ja-JP" altLang="en-US" sz="1050">
              <a:solidFill>
                <a:sysClr val="windowText" lastClr="000000"/>
              </a:solidFill>
            </a:rPr>
            <a:t>前年同額希望なら（１０）に記載された金額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r>
            <a:rPr kumimoji="1" lang="ja-JP" altLang="en-US" sz="1050">
              <a:solidFill>
                <a:sysClr val="windowText" lastClr="000000"/>
              </a:solidFill>
            </a:rPr>
            <a:t>　　　　を記入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r>
            <a:rPr kumimoji="1" lang="en-US" altLang="ja-JP" sz="1050" baseline="0">
              <a:solidFill>
                <a:sysClr val="windowText" lastClr="000000"/>
              </a:solidFill>
            </a:rPr>
            <a:t>          </a:t>
          </a:r>
          <a:r>
            <a:rPr kumimoji="1" lang="ja-JP" altLang="en-US" sz="1050" baseline="0">
              <a:solidFill>
                <a:sysClr val="windowText" lastClr="000000"/>
              </a:solidFill>
            </a:rPr>
            <a:t>・前年から変更なら希望する基礎日額を記入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r>
            <a:rPr kumimoji="1" lang="en-US" altLang="ja-JP" sz="1050" b="1">
              <a:solidFill>
                <a:srgbClr val="FF0000"/>
              </a:solidFill>
            </a:rPr>
            <a:t>※</a:t>
          </a:r>
          <a:r>
            <a:rPr kumimoji="1" lang="ja-JP" altLang="en-US" sz="1050" b="1">
              <a:solidFill>
                <a:srgbClr val="FF0000"/>
              </a:solidFill>
            </a:rPr>
            <a:t>申告期限の７月１０日までに労災事故が起きた場合は、日額の変更ができません。</a:t>
          </a:r>
          <a:endParaRPr kumimoji="1" lang="en-US" altLang="ja-JP" sz="1050" b="1">
            <a:solidFill>
              <a:srgbClr val="FF0000"/>
            </a:solidFill>
          </a:endParaRPr>
        </a:p>
      </xdr:txBody>
    </xdr:sp>
    <xdr:clientData/>
  </xdr:twoCellAnchor>
  <xdr:twoCellAnchor>
    <xdr:from>
      <xdr:col>20</xdr:col>
      <xdr:colOff>7620</xdr:colOff>
      <xdr:row>51</xdr:row>
      <xdr:rowOff>137160</xdr:rowOff>
    </xdr:from>
    <xdr:to>
      <xdr:col>26</xdr:col>
      <xdr:colOff>157480</xdr:colOff>
      <xdr:row>56</xdr:row>
      <xdr:rowOff>41910</xdr:rowOff>
    </xdr:to>
    <xdr:sp macro="" textlink="">
      <xdr:nvSpPr>
        <xdr:cNvPr id="58" name="正方形/長方形 57">
          <a:extLst>
            <a:ext uri="{FF2B5EF4-FFF2-40B4-BE49-F238E27FC236}">
              <a16:creationId xmlns:a16="http://schemas.microsoft.com/office/drawing/2014/main" id="{447619C8-A76A-4EEB-B827-60E1DB34F5A1}"/>
            </a:ext>
          </a:extLst>
        </xdr:cNvPr>
        <xdr:cNvSpPr/>
      </xdr:nvSpPr>
      <xdr:spPr>
        <a:xfrm>
          <a:off x="3208020" y="10210800"/>
          <a:ext cx="1109980" cy="69723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53340</xdr:colOff>
      <xdr:row>56</xdr:row>
      <xdr:rowOff>38100</xdr:rowOff>
    </xdr:from>
    <xdr:to>
      <xdr:col>23</xdr:col>
      <xdr:colOff>133985</xdr:colOff>
      <xdr:row>63</xdr:row>
      <xdr:rowOff>83820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B64DDB45-BDA7-4530-95E2-B0C962AA9262}"/>
            </a:ext>
          </a:extLst>
        </xdr:cNvPr>
        <xdr:cNvCxnSpPr>
          <a:endCxn id="57" idx="3"/>
        </xdr:cNvCxnSpPr>
      </xdr:nvCxnSpPr>
      <xdr:spPr>
        <a:xfrm flipH="1">
          <a:off x="3093720" y="10896600"/>
          <a:ext cx="720725" cy="110490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</xdr:col>
      <xdr:colOff>22860</xdr:colOff>
      <xdr:row>51</xdr:row>
      <xdr:rowOff>137160</xdr:rowOff>
    </xdr:from>
    <xdr:to>
      <xdr:col>55</xdr:col>
      <xdr:colOff>142240</xdr:colOff>
      <xdr:row>56</xdr:row>
      <xdr:rowOff>41910</xdr:rowOff>
    </xdr:to>
    <xdr:sp macro="" textlink="">
      <xdr:nvSpPr>
        <xdr:cNvPr id="61" name="正方形/長方形 60">
          <a:extLst>
            <a:ext uri="{FF2B5EF4-FFF2-40B4-BE49-F238E27FC236}">
              <a16:creationId xmlns:a16="http://schemas.microsoft.com/office/drawing/2014/main" id="{C6E78CE4-17CF-4A44-A7F0-A6FBD7071806}"/>
            </a:ext>
          </a:extLst>
        </xdr:cNvPr>
        <xdr:cNvSpPr/>
      </xdr:nvSpPr>
      <xdr:spPr>
        <a:xfrm>
          <a:off x="7863840" y="10210800"/>
          <a:ext cx="1109980" cy="69723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96520</xdr:colOff>
      <xdr:row>56</xdr:row>
      <xdr:rowOff>41910</xdr:rowOff>
    </xdr:from>
    <xdr:to>
      <xdr:col>52</xdr:col>
      <xdr:colOff>67310</xdr:colOff>
      <xdr:row>60</xdr:row>
      <xdr:rowOff>76200</xdr:rowOff>
    </xdr:to>
    <xdr:cxnSp macro="">
      <xdr:nvCxnSpPr>
        <xdr:cNvPr id="63" name="直線コネクタ 62">
          <a:extLst>
            <a:ext uri="{FF2B5EF4-FFF2-40B4-BE49-F238E27FC236}">
              <a16:creationId xmlns:a16="http://schemas.microsoft.com/office/drawing/2014/main" id="{74312998-2910-4779-9198-0562E1B3BE6F}"/>
            </a:ext>
          </a:extLst>
        </xdr:cNvPr>
        <xdr:cNvCxnSpPr>
          <a:stCxn id="61" idx="2"/>
          <a:endCxn id="56" idx="3"/>
        </xdr:cNvCxnSpPr>
      </xdr:nvCxnSpPr>
      <xdr:spPr>
        <a:xfrm flipH="1">
          <a:off x="6817360" y="10900410"/>
          <a:ext cx="1601470" cy="60579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83820</xdr:colOff>
      <xdr:row>64</xdr:row>
      <xdr:rowOff>114300</xdr:rowOff>
    </xdr:from>
    <xdr:to>
      <xdr:col>45</xdr:col>
      <xdr:colOff>144780</xdr:colOff>
      <xdr:row>66</xdr:row>
      <xdr:rowOff>83820</xdr:rowOff>
    </xdr:to>
    <xdr:sp macro="" textlink="">
      <xdr:nvSpPr>
        <xdr:cNvPr id="69" name="正方形/長方形 68">
          <a:extLst>
            <a:ext uri="{FF2B5EF4-FFF2-40B4-BE49-F238E27FC236}">
              <a16:creationId xmlns:a16="http://schemas.microsoft.com/office/drawing/2014/main" id="{336C1CBC-2C0D-409D-A901-552FD71A772E}"/>
            </a:ext>
          </a:extLst>
        </xdr:cNvPr>
        <xdr:cNvSpPr/>
      </xdr:nvSpPr>
      <xdr:spPr>
        <a:xfrm>
          <a:off x="5364480" y="12222480"/>
          <a:ext cx="1981200" cy="32004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46</xdr:col>
      <xdr:colOff>114300</xdr:colOff>
      <xdr:row>64</xdr:row>
      <xdr:rowOff>0</xdr:rowOff>
    </xdr:from>
    <xdr:to>
      <xdr:col>69</xdr:col>
      <xdr:colOff>60960</xdr:colOff>
      <xdr:row>68</xdr:row>
      <xdr:rowOff>11430</xdr:rowOff>
    </xdr:to>
    <xdr:sp macro="" textlink="">
      <xdr:nvSpPr>
        <xdr:cNvPr id="70" name="正方形/長方形 69">
          <a:extLst>
            <a:ext uri="{FF2B5EF4-FFF2-40B4-BE49-F238E27FC236}">
              <a16:creationId xmlns:a16="http://schemas.microsoft.com/office/drawing/2014/main" id="{DB968217-331B-495E-869B-4BD74948CEB0}"/>
            </a:ext>
          </a:extLst>
        </xdr:cNvPr>
        <xdr:cNvSpPr/>
      </xdr:nvSpPr>
      <xdr:spPr>
        <a:xfrm>
          <a:off x="7475220" y="12108180"/>
          <a:ext cx="3657600" cy="69723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78</xdr:col>
      <xdr:colOff>121920</xdr:colOff>
      <xdr:row>57</xdr:row>
      <xdr:rowOff>76200</xdr:rowOff>
    </xdr:from>
    <xdr:to>
      <xdr:col>90</xdr:col>
      <xdr:colOff>30480</xdr:colOff>
      <xdr:row>64</xdr:row>
      <xdr:rowOff>76200</xdr:rowOff>
    </xdr:to>
    <xdr:sp macro="" textlink="">
      <xdr:nvSpPr>
        <xdr:cNvPr id="71" name="正方形/長方形 70">
          <a:extLst>
            <a:ext uri="{FF2B5EF4-FFF2-40B4-BE49-F238E27FC236}">
              <a16:creationId xmlns:a16="http://schemas.microsoft.com/office/drawing/2014/main" id="{7F650F3A-A102-48CA-A945-B2A34FF080C3}"/>
            </a:ext>
          </a:extLst>
        </xdr:cNvPr>
        <xdr:cNvSpPr/>
      </xdr:nvSpPr>
      <xdr:spPr>
        <a:xfrm>
          <a:off x="12633960" y="11109960"/>
          <a:ext cx="1882140" cy="107442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22860</xdr:colOff>
      <xdr:row>1</xdr:row>
      <xdr:rowOff>0</xdr:rowOff>
    </xdr:from>
    <xdr:to>
      <xdr:col>9</xdr:col>
      <xdr:colOff>91440</xdr:colOff>
      <xdr:row>10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A26882C3-7F76-4FEE-B69C-51382CD6D92A}"/>
            </a:ext>
          </a:extLst>
        </xdr:cNvPr>
        <xdr:cNvSpPr txBox="1"/>
      </xdr:nvSpPr>
      <xdr:spPr>
        <a:xfrm>
          <a:off x="22860" y="167640"/>
          <a:ext cx="1508760" cy="151638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400"/>
            <a:t>賃金額は</a:t>
          </a:r>
          <a:endParaRPr kumimoji="1" lang="en-US" altLang="ja-JP" sz="1400"/>
        </a:p>
        <a:p>
          <a:pPr algn="l"/>
          <a:r>
            <a:rPr kumimoji="1" lang="ja-JP" altLang="en-US" sz="2000">
              <a:solidFill>
                <a:sysClr val="windowText" lastClr="000000"/>
              </a:solidFill>
            </a:rPr>
            <a:t>総支給額</a:t>
          </a:r>
          <a:endParaRPr kumimoji="1" lang="en-US" altLang="ja-JP" sz="2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1">
              <a:solidFill>
                <a:srgbClr val="C00000"/>
              </a:solidFill>
            </a:rPr>
            <a:t>（税引き前、交通費込み）</a:t>
          </a:r>
          <a:endParaRPr kumimoji="1" lang="en-US" altLang="ja-JP" sz="1400" b="1">
            <a:solidFill>
              <a:srgbClr val="C00000"/>
            </a:solidFill>
          </a:endParaRPr>
        </a:p>
        <a:p>
          <a:pPr algn="l"/>
          <a:r>
            <a:rPr kumimoji="1" lang="ja-JP" altLang="en-US" sz="1400"/>
            <a:t>を記入</a:t>
          </a:r>
        </a:p>
      </xdr:txBody>
    </xdr:sp>
    <xdr:clientData/>
  </xdr:twoCellAnchor>
  <xdr:twoCellAnchor>
    <xdr:from>
      <xdr:col>39</xdr:col>
      <xdr:colOff>76200</xdr:colOff>
      <xdr:row>41</xdr:row>
      <xdr:rowOff>22860</xdr:rowOff>
    </xdr:from>
    <xdr:to>
      <xdr:col>39</xdr:col>
      <xdr:colOff>125730</xdr:colOff>
      <xdr:row>43</xdr:row>
      <xdr:rowOff>220980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EA5F700C-0CB5-495B-9F37-8E9B3075A3E2}"/>
            </a:ext>
          </a:extLst>
        </xdr:cNvPr>
        <xdr:cNvCxnSpPr/>
      </xdr:nvCxnSpPr>
      <xdr:spPr>
        <a:xfrm flipH="1">
          <a:off x="6316980" y="8115300"/>
          <a:ext cx="49530" cy="65532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79</xdr:col>
      <xdr:colOff>91440</xdr:colOff>
      <xdr:row>41</xdr:row>
      <xdr:rowOff>15240</xdr:rowOff>
    </xdr:from>
    <xdr:to>
      <xdr:col>79</xdr:col>
      <xdr:colOff>140970</xdr:colOff>
      <xdr:row>43</xdr:row>
      <xdr:rowOff>213360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BD874279-7A8D-4B28-A6D9-9EA6C5240A9E}"/>
            </a:ext>
          </a:extLst>
        </xdr:cNvPr>
        <xdr:cNvCxnSpPr/>
      </xdr:nvCxnSpPr>
      <xdr:spPr>
        <a:xfrm flipH="1">
          <a:off x="12763500" y="8107680"/>
          <a:ext cx="49530" cy="65532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60"/>
  <sheetViews>
    <sheetView tabSelected="1" view="pageBreakPreview" zoomScaleNormal="100" zoomScaleSheetLayoutView="100" workbookViewId="0">
      <selection activeCell="CH12" sqref="CH12:CI12"/>
    </sheetView>
  </sheetViews>
  <sheetFormatPr defaultColWidth="9" defaultRowHeight="13" x14ac:dyDescent="0.2"/>
  <cols>
    <col min="1" max="49" width="2.36328125" customWidth="1"/>
    <col min="50" max="50" width="3.08984375" customWidth="1"/>
    <col min="51" max="51" width="2" customWidth="1"/>
    <col min="52" max="89" width="2.36328125" customWidth="1"/>
    <col min="90" max="90" width="3.08984375" customWidth="1"/>
    <col min="91" max="91" width="2" customWidth="1"/>
    <col min="92" max="92" width="2.54296875" customWidth="1"/>
    <col min="93" max="98" width="2" customWidth="1"/>
    <col min="99" max="99" width="2.54296875" customWidth="1"/>
    <col min="100" max="102" width="2" customWidth="1"/>
    <col min="103" max="103" width="2.08984375" customWidth="1"/>
  </cols>
  <sheetData>
    <row r="1" spans="1:101" ht="13.25" customHeight="1" x14ac:dyDescent="0.2">
      <c r="A1" s="19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389" t="s">
        <v>0</v>
      </c>
      <c r="AK1" s="389"/>
      <c r="AL1" s="389"/>
      <c r="AM1" s="389"/>
      <c r="AN1" s="389"/>
      <c r="AO1" s="389"/>
      <c r="AP1" s="389"/>
      <c r="AQ1" s="389"/>
      <c r="AR1" s="389"/>
      <c r="AS1" s="389"/>
      <c r="AT1" s="389"/>
      <c r="AU1" s="389"/>
      <c r="AV1" s="389"/>
      <c r="AW1" s="389"/>
      <c r="AX1" s="389"/>
      <c r="AY1" s="389"/>
      <c r="AZ1" s="389"/>
      <c r="BA1" s="389"/>
      <c r="BB1" s="389"/>
      <c r="BC1" s="389"/>
      <c r="BD1" s="389"/>
      <c r="BE1" s="99"/>
      <c r="BF1" s="99"/>
      <c r="BG1" s="99"/>
      <c r="BH1" s="99"/>
      <c r="BI1" s="99"/>
      <c r="BJ1" s="99"/>
      <c r="BK1" s="99"/>
      <c r="BL1" s="99"/>
      <c r="BM1" s="99"/>
      <c r="BN1" s="99"/>
      <c r="BO1" s="99"/>
      <c r="BP1" s="99"/>
      <c r="BQ1" s="99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</row>
    <row r="2" spans="1:101" ht="13.25" customHeight="1" x14ac:dyDescent="0.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12"/>
      <c r="AD2" s="2"/>
      <c r="AE2" s="2"/>
      <c r="AF2" s="2"/>
      <c r="AG2" s="2"/>
      <c r="AH2" s="2"/>
      <c r="AI2" s="2"/>
      <c r="AJ2" s="389"/>
      <c r="AK2" s="389"/>
      <c r="AL2" s="389"/>
      <c r="AM2" s="389"/>
      <c r="AN2" s="389"/>
      <c r="AO2" s="389"/>
      <c r="AP2" s="389"/>
      <c r="AQ2" s="389"/>
      <c r="AR2" s="389"/>
      <c r="AS2" s="389"/>
      <c r="AT2" s="389"/>
      <c r="AU2" s="389"/>
      <c r="AV2" s="389"/>
      <c r="AW2" s="389"/>
      <c r="AX2" s="389"/>
      <c r="AY2" s="389"/>
      <c r="AZ2" s="389"/>
      <c r="BA2" s="389"/>
      <c r="BB2" s="389"/>
      <c r="BC2" s="389"/>
      <c r="BD2" s="389"/>
      <c r="BE2" s="99"/>
      <c r="BF2" s="99"/>
      <c r="BG2" s="99"/>
      <c r="BH2" s="99"/>
      <c r="BI2" s="99"/>
      <c r="BJ2" s="99"/>
      <c r="BK2" s="99"/>
      <c r="BL2" s="99"/>
      <c r="BM2" s="99"/>
      <c r="BN2" s="99"/>
      <c r="BO2" s="99"/>
      <c r="BP2" s="99"/>
      <c r="BQ2" s="99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5"/>
      <c r="CG2" s="5"/>
      <c r="CH2" s="388"/>
      <c r="CI2" s="388"/>
      <c r="CJ2" s="388"/>
      <c r="CK2" s="5"/>
      <c r="CL2" s="1" t="s">
        <v>1</v>
      </c>
      <c r="CM2" s="2"/>
      <c r="CN2" s="2"/>
      <c r="CO2" s="2"/>
      <c r="CP2" s="2"/>
    </row>
    <row r="3" spans="1:101" ht="13.75" customHeight="1" thickBot="1" x14ac:dyDescent="0.25">
      <c r="A3" s="365" t="s">
        <v>2</v>
      </c>
      <c r="B3" s="363"/>
      <c r="C3" s="363"/>
      <c r="D3" s="6"/>
      <c r="E3" s="362" t="s">
        <v>3</v>
      </c>
      <c r="F3" s="362"/>
      <c r="G3" s="396"/>
      <c r="H3" s="397"/>
      <c r="I3" s="397"/>
      <c r="J3" s="397"/>
      <c r="K3" s="397"/>
      <c r="L3" s="397"/>
      <c r="M3" s="397"/>
      <c r="N3" s="398"/>
      <c r="O3" s="55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102"/>
      <c r="AD3" s="2"/>
      <c r="AE3" s="224" t="s">
        <v>4</v>
      </c>
      <c r="AF3" s="224"/>
      <c r="AG3" s="224"/>
      <c r="AH3" s="224"/>
      <c r="AI3" s="224"/>
      <c r="AJ3" s="224"/>
      <c r="AK3" s="224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</row>
    <row r="4" spans="1:101" ht="13.25" customHeight="1" x14ac:dyDescent="0.2">
      <c r="A4" s="365"/>
      <c r="B4" s="363"/>
      <c r="C4" s="363"/>
      <c r="D4" s="6"/>
      <c r="E4" s="362"/>
      <c r="F4" s="362"/>
      <c r="G4" s="399"/>
      <c r="H4" s="400"/>
      <c r="I4" s="400"/>
      <c r="J4" s="400"/>
      <c r="K4" s="400"/>
      <c r="L4" s="400"/>
      <c r="M4" s="400"/>
      <c r="N4" s="401"/>
      <c r="O4" s="55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102"/>
      <c r="AD4" s="2"/>
      <c r="AE4" s="273" t="s">
        <v>5</v>
      </c>
      <c r="AF4" s="273"/>
      <c r="AG4" s="273" t="s">
        <v>6</v>
      </c>
      <c r="AH4" s="273"/>
      <c r="AI4" s="273" t="s">
        <v>7</v>
      </c>
      <c r="AJ4" s="273"/>
      <c r="AK4" s="273" t="s">
        <v>8</v>
      </c>
      <c r="AL4" s="273"/>
      <c r="AM4" s="273"/>
      <c r="AN4" s="273"/>
      <c r="AO4" s="273"/>
      <c r="AP4" s="273"/>
      <c r="AQ4" s="273" t="s">
        <v>9</v>
      </c>
      <c r="AR4" s="273"/>
      <c r="AS4" s="273"/>
      <c r="AT4" s="273" t="s">
        <v>10</v>
      </c>
      <c r="AU4" s="273"/>
      <c r="AV4" s="2"/>
      <c r="AW4" s="2"/>
      <c r="AX4" s="2"/>
      <c r="AY4" s="2"/>
      <c r="AZ4" s="7"/>
      <c r="BA4" s="8" t="s">
        <v>11</v>
      </c>
      <c r="BB4" s="8"/>
      <c r="BC4" s="9"/>
      <c r="BD4" s="9"/>
      <c r="BE4" s="9"/>
      <c r="BF4" s="9"/>
      <c r="BG4" s="9"/>
      <c r="BH4" s="9"/>
      <c r="BI4" s="9"/>
      <c r="BJ4" s="9"/>
      <c r="BK4" s="9"/>
      <c r="BL4" s="9"/>
      <c r="BM4" s="10"/>
      <c r="BN4" s="8" t="s">
        <v>12</v>
      </c>
      <c r="BO4" s="8"/>
      <c r="BP4" s="9"/>
      <c r="BQ4" s="9"/>
      <c r="BR4" s="9"/>
      <c r="BS4" s="9"/>
      <c r="BT4" s="9"/>
      <c r="BU4" s="9"/>
      <c r="BV4" s="9"/>
      <c r="BW4" s="9"/>
      <c r="BX4" s="9"/>
      <c r="BY4" s="11"/>
      <c r="BZ4" s="9"/>
      <c r="CA4" s="8" t="s">
        <v>13</v>
      </c>
      <c r="CB4" s="8"/>
      <c r="CC4" s="9"/>
      <c r="CD4" s="9"/>
      <c r="CE4" s="9"/>
      <c r="CF4" s="9"/>
      <c r="CG4" s="9"/>
      <c r="CH4" s="9"/>
      <c r="CI4" s="9"/>
      <c r="CJ4" s="9"/>
      <c r="CK4" s="9"/>
      <c r="CL4" s="9"/>
      <c r="CM4" s="93"/>
      <c r="CN4" s="6"/>
      <c r="CO4" s="6"/>
      <c r="CP4" s="6"/>
      <c r="CQ4" s="6"/>
      <c r="CR4" s="6"/>
      <c r="CS4" s="6"/>
      <c r="CT4" s="6"/>
      <c r="CU4" s="6"/>
      <c r="CV4" s="6"/>
      <c r="CW4" s="6"/>
    </row>
    <row r="5" spans="1:101" ht="13.25" customHeight="1" x14ac:dyDescent="0.2">
      <c r="A5" s="12"/>
      <c r="B5" s="6"/>
      <c r="C5" s="6"/>
      <c r="D5" s="6"/>
      <c r="E5" s="6"/>
      <c r="F5" s="13"/>
      <c r="G5" s="370"/>
      <c r="H5" s="371"/>
      <c r="I5" s="371"/>
      <c r="J5" s="371"/>
      <c r="K5" s="371"/>
      <c r="L5" s="371"/>
      <c r="M5" s="371"/>
      <c r="N5" s="371"/>
      <c r="O5" s="371"/>
      <c r="P5" s="371"/>
      <c r="Q5" s="371"/>
      <c r="R5" s="371"/>
      <c r="S5" s="371"/>
      <c r="T5" s="371"/>
      <c r="U5" s="371"/>
      <c r="V5" s="371"/>
      <c r="W5" s="371"/>
      <c r="X5" s="371"/>
      <c r="Y5" s="371"/>
      <c r="Z5" s="371"/>
      <c r="AA5" s="372"/>
      <c r="AB5" s="55"/>
      <c r="AC5" s="103"/>
      <c r="AD5" s="2"/>
      <c r="AE5" s="410"/>
      <c r="AF5" s="411"/>
      <c r="AG5" s="364"/>
      <c r="AH5" s="364"/>
      <c r="AI5" s="410"/>
      <c r="AJ5" s="411"/>
      <c r="AK5" s="364"/>
      <c r="AL5" s="364"/>
      <c r="AM5" s="364"/>
      <c r="AN5" s="364"/>
      <c r="AO5" s="364"/>
      <c r="AP5" s="364"/>
      <c r="AQ5" s="414"/>
      <c r="AR5" s="414"/>
      <c r="AS5" s="414"/>
      <c r="AT5" s="232"/>
      <c r="AU5" s="232"/>
      <c r="AV5" s="2"/>
      <c r="AW5" s="2"/>
      <c r="AX5" s="2"/>
      <c r="AY5" s="2"/>
      <c r="AZ5" s="14"/>
      <c r="BA5" s="15"/>
      <c r="BB5" s="15"/>
      <c r="BC5" s="15"/>
      <c r="BD5" s="15"/>
      <c r="BE5" s="15"/>
      <c r="BF5" s="15"/>
      <c r="BG5" s="15"/>
      <c r="BH5" s="15"/>
      <c r="BI5" s="390"/>
      <c r="BJ5" s="391"/>
      <c r="BK5" s="392"/>
      <c r="BL5" s="6"/>
      <c r="BM5" s="12"/>
      <c r="BN5" s="6"/>
      <c r="BO5" s="6">
        <v>1</v>
      </c>
      <c r="BP5" s="6" t="s">
        <v>14</v>
      </c>
      <c r="BQ5" s="6"/>
      <c r="BR5" s="6"/>
      <c r="BS5" s="6"/>
      <c r="BT5" s="6"/>
      <c r="BU5" s="6"/>
      <c r="BV5" s="16"/>
      <c r="BW5" s="17"/>
      <c r="BX5" s="6"/>
      <c r="BY5" s="18"/>
      <c r="BZ5" s="6"/>
      <c r="CA5" s="6"/>
      <c r="CB5" s="41">
        <v>1</v>
      </c>
      <c r="CC5" s="41" t="s">
        <v>15</v>
      </c>
      <c r="CD5" s="42"/>
      <c r="CE5" s="42"/>
      <c r="CF5" s="42"/>
      <c r="CG5" s="42"/>
      <c r="CH5" s="42"/>
      <c r="CI5" s="42"/>
      <c r="CJ5" s="50"/>
      <c r="CK5" s="6"/>
      <c r="CL5" s="6"/>
      <c r="CM5" s="94"/>
      <c r="CN5" s="41"/>
      <c r="CO5" s="42"/>
      <c r="CP5" s="42"/>
      <c r="CQ5" s="42"/>
      <c r="CR5" s="42"/>
      <c r="CS5" s="42"/>
      <c r="CT5" s="42"/>
      <c r="CU5" s="83"/>
      <c r="CV5" s="6"/>
      <c r="CW5" s="6"/>
    </row>
    <row r="6" spans="1:101" ht="13.25" customHeight="1" x14ac:dyDescent="0.2">
      <c r="A6" s="12"/>
      <c r="B6" s="6"/>
      <c r="C6" s="6"/>
      <c r="D6" s="6"/>
      <c r="E6" s="6"/>
      <c r="F6" s="13"/>
      <c r="G6" s="373"/>
      <c r="H6" s="374"/>
      <c r="I6" s="374"/>
      <c r="J6" s="374"/>
      <c r="K6" s="374"/>
      <c r="L6" s="374"/>
      <c r="M6" s="374"/>
      <c r="N6" s="374"/>
      <c r="O6" s="374"/>
      <c r="P6" s="374"/>
      <c r="Q6" s="374"/>
      <c r="R6" s="374"/>
      <c r="S6" s="374"/>
      <c r="T6" s="374"/>
      <c r="U6" s="374"/>
      <c r="V6" s="374"/>
      <c r="W6" s="374"/>
      <c r="X6" s="374"/>
      <c r="Y6" s="374"/>
      <c r="Z6" s="374"/>
      <c r="AA6" s="375"/>
      <c r="AB6" s="55"/>
      <c r="AC6" s="103"/>
      <c r="AD6" s="2"/>
      <c r="AE6" s="412"/>
      <c r="AF6" s="413"/>
      <c r="AG6" s="364"/>
      <c r="AH6" s="364"/>
      <c r="AI6" s="412"/>
      <c r="AJ6" s="413"/>
      <c r="AK6" s="364"/>
      <c r="AL6" s="364"/>
      <c r="AM6" s="364"/>
      <c r="AN6" s="364"/>
      <c r="AO6" s="364"/>
      <c r="AP6" s="364"/>
      <c r="AQ6" s="414"/>
      <c r="AR6" s="414"/>
      <c r="AS6" s="414"/>
      <c r="AT6" s="232"/>
      <c r="AU6" s="232"/>
      <c r="AV6" s="2"/>
      <c r="AW6" s="2"/>
      <c r="AX6" s="2"/>
      <c r="AY6" s="2"/>
      <c r="AZ6" s="14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6"/>
      <c r="BM6" s="12"/>
      <c r="BN6" s="6"/>
      <c r="BO6" s="6">
        <v>2</v>
      </c>
      <c r="BP6" s="6" t="s">
        <v>16</v>
      </c>
      <c r="BQ6" s="6"/>
      <c r="BR6" s="6"/>
      <c r="BS6" s="6"/>
      <c r="BT6" s="6"/>
      <c r="BU6" s="6"/>
      <c r="BV6" s="17"/>
      <c r="BW6" s="17"/>
      <c r="BX6" s="6"/>
      <c r="BY6" s="18"/>
      <c r="BZ6" s="6"/>
      <c r="CA6" s="6"/>
      <c r="CB6" s="41">
        <v>2</v>
      </c>
      <c r="CC6" s="41" t="s">
        <v>17</v>
      </c>
      <c r="CD6" s="42"/>
      <c r="CE6" s="42"/>
      <c r="CF6" s="42"/>
      <c r="CG6" s="42"/>
      <c r="CH6" s="42"/>
      <c r="CI6" s="42"/>
      <c r="CJ6" s="42"/>
      <c r="CK6" s="6"/>
      <c r="CL6" s="6"/>
      <c r="CM6" s="94"/>
      <c r="CN6" s="41"/>
      <c r="CO6" s="42"/>
      <c r="CP6" s="42"/>
      <c r="CQ6" s="42"/>
      <c r="CR6" s="42"/>
      <c r="CS6" s="42"/>
      <c r="CT6" s="42"/>
      <c r="CU6" s="42"/>
      <c r="CV6" s="6"/>
      <c r="CW6" s="6"/>
    </row>
    <row r="7" spans="1:101" ht="17" customHeight="1" x14ac:dyDescent="0.2">
      <c r="A7" s="365" t="s">
        <v>18</v>
      </c>
      <c r="B7" s="363"/>
      <c r="C7" s="363"/>
      <c r="D7" s="363"/>
      <c r="E7" s="363"/>
      <c r="F7" s="6"/>
      <c r="G7" s="370"/>
      <c r="H7" s="371"/>
      <c r="I7" s="371"/>
      <c r="J7" s="371"/>
      <c r="K7" s="371"/>
      <c r="L7" s="371"/>
      <c r="M7" s="371"/>
      <c r="N7" s="371"/>
      <c r="O7" s="371"/>
      <c r="P7" s="371"/>
      <c r="Q7" s="371"/>
      <c r="R7" s="371"/>
      <c r="S7" s="371"/>
      <c r="T7" s="371"/>
      <c r="U7" s="371"/>
      <c r="V7" s="371"/>
      <c r="W7" s="372"/>
      <c r="X7" s="55"/>
      <c r="Y7" s="55"/>
      <c r="Z7" s="55"/>
      <c r="AA7" s="55"/>
      <c r="AB7" s="55"/>
      <c r="AC7" s="103"/>
      <c r="AD7" s="2"/>
      <c r="AE7" s="224" t="s">
        <v>19</v>
      </c>
      <c r="AF7" s="224"/>
      <c r="AG7" s="224"/>
      <c r="AH7" s="224"/>
      <c r="AI7" s="224"/>
      <c r="AJ7" s="224"/>
      <c r="AK7" s="224"/>
      <c r="AL7" s="224"/>
      <c r="AM7" s="224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14"/>
      <c r="BA7" s="393"/>
      <c r="BB7" s="394"/>
      <c r="BC7" s="394"/>
      <c r="BD7" s="394"/>
      <c r="BE7" s="394"/>
      <c r="BF7" s="394"/>
      <c r="BG7" s="394"/>
      <c r="BH7" s="394"/>
      <c r="BI7" s="394"/>
      <c r="BJ7" s="394"/>
      <c r="BK7" s="395"/>
      <c r="BL7" s="6"/>
      <c r="BM7" s="12"/>
      <c r="BN7" s="6"/>
      <c r="BO7" s="2"/>
      <c r="BP7" s="2"/>
      <c r="BQ7" s="2"/>
      <c r="BR7" s="2"/>
      <c r="BS7" s="6"/>
      <c r="BT7" s="6"/>
      <c r="BU7" s="6"/>
      <c r="BV7" s="6"/>
      <c r="BW7" s="6"/>
      <c r="BX7" s="6"/>
      <c r="BY7" s="18"/>
      <c r="BZ7" s="6"/>
      <c r="CA7" s="21" t="s">
        <v>20</v>
      </c>
      <c r="CB7" s="406"/>
      <c r="CC7" s="407"/>
      <c r="CD7" s="407"/>
      <c r="CE7" s="407"/>
      <c r="CF7" s="407"/>
      <c r="CG7" s="407"/>
      <c r="CH7" s="407"/>
      <c r="CI7" s="407"/>
      <c r="CJ7" s="97" t="s">
        <v>21</v>
      </c>
      <c r="CK7" s="22"/>
      <c r="CL7" s="12"/>
      <c r="CM7" s="95"/>
      <c r="CN7" s="84"/>
      <c r="CO7" s="84"/>
      <c r="CP7" s="84"/>
      <c r="CQ7" s="84"/>
      <c r="CR7" s="84"/>
      <c r="CS7" s="84"/>
      <c r="CT7" s="84"/>
      <c r="CU7" s="58"/>
      <c r="CV7" s="58"/>
      <c r="CW7" s="6"/>
    </row>
    <row r="8" spans="1:101" ht="17" customHeight="1" thickBot="1" x14ac:dyDescent="0.25">
      <c r="A8" s="365"/>
      <c r="B8" s="363"/>
      <c r="C8" s="363"/>
      <c r="D8" s="363"/>
      <c r="E8" s="363"/>
      <c r="F8" s="6"/>
      <c r="G8" s="373"/>
      <c r="H8" s="374"/>
      <c r="I8" s="374"/>
      <c r="J8" s="374"/>
      <c r="K8" s="374"/>
      <c r="L8" s="374"/>
      <c r="M8" s="374"/>
      <c r="N8" s="374"/>
      <c r="O8" s="374"/>
      <c r="P8" s="374"/>
      <c r="Q8" s="374"/>
      <c r="R8" s="374"/>
      <c r="S8" s="374"/>
      <c r="T8" s="374"/>
      <c r="U8" s="374"/>
      <c r="V8" s="374"/>
      <c r="W8" s="375"/>
      <c r="X8" s="55"/>
      <c r="Y8" s="55"/>
      <c r="Z8" s="55"/>
      <c r="AA8" s="55"/>
      <c r="AB8" s="55"/>
      <c r="AC8" s="103"/>
      <c r="AD8" s="2"/>
      <c r="AE8" s="364"/>
      <c r="AF8" s="364"/>
      <c r="AG8" s="364"/>
      <c r="AH8" s="364"/>
      <c r="AI8" s="364"/>
      <c r="AJ8" s="402" t="s">
        <v>22</v>
      </c>
      <c r="AK8" s="403"/>
      <c r="AL8" s="403"/>
      <c r="AM8" s="403"/>
      <c r="AN8" s="403"/>
      <c r="AO8" s="403"/>
      <c r="AP8" s="403"/>
      <c r="AQ8" s="402" t="s">
        <v>22</v>
      </c>
      <c r="AR8" s="364"/>
      <c r="AS8" s="364"/>
      <c r="AT8" s="2"/>
      <c r="AU8" s="2"/>
      <c r="AV8" s="2"/>
      <c r="AW8" s="2"/>
      <c r="AX8" s="2"/>
      <c r="AY8" s="2"/>
      <c r="AZ8" s="23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"/>
      <c r="BM8" s="24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6"/>
      <c r="BZ8" s="6"/>
      <c r="CA8" s="27" t="s">
        <v>23</v>
      </c>
      <c r="CB8" s="408"/>
      <c r="CC8" s="409"/>
      <c r="CD8" s="409"/>
      <c r="CE8" s="409"/>
      <c r="CF8" s="409"/>
      <c r="CG8" s="409"/>
      <c r="CH8" s="409"/>
      <c r="CI8" s="409"/>
      <c r="CJ8" s="98" t="s">
        <v>21</v>
      </c>
      <c r="CK8" s="28"/>
      <c r="CL8" s="12"/>
      <c r="CM8" s="95"/>
      <c r="CN8" s="84"/>
      <c r="CO8" s="84"/>
      <c r="CP8" s="84"/>
      <c r="CQ8" s="84"/>
      <c r="CR8" s="84"/>
      <c r="CS8" s="84"/>
      <c r="CT8" s="84"/>
      <c r="CU8" s="58"/>
      <c r="CV8" s="58"/>
      <c r="CW8" s="6"/>
    </row>
    <row r="9" spans="1:101" ht="14.4" customHeight="1" x14ac:dyDescent="0.2">
      <c r="A9" s="365" t="s">
        <v>24</v>
      </c>
      <c r="B9" s="363"/>
      <c r="C9" s="363"/>
      <c r="D9" s="363"/>
      <c r="E9" s="363"/>
      <c r="F9" s="6"/>
      <c r="G9" s="376"/>
      <c r="H9" s="377"/>
      <c r="I9" s="377"/>
      <c r="J9" s="377"/>
      <c r="K9" s="377"/>
      <c r="L9" s="377"/>
      <c r="M9" s="377"/>
      <c r="N9" s="377"/>
      <c r="O9" s="377"/>
      <c r="P9" s="377"/>
      <c r="Q9" s="377"/>
      <c r="R9" s="377"/>
      <c r="S9" s="377"/>
      <c r="T9" s="377"/>
      <c r="U9" s="377"/>
      <c r="V9" s="377"/>
      <c r="W9" s="378"/>
      <c r="X9" s="100" t="s">
        <v>25</v>
      </c>
      <c r="Y9" s="100"/>
      <c r="Z9" s="100"/>
      <c r="AA9" s="6"/>
      <c r="AB9" s="6"/>
      <c r="AC9" s="12"/>
      <c r="AD9" s="2"/>
      <c r="AE9" s="364"/>
      <c r="AF9" s="364"/>
      <c r="AG9" s="364"/>
      <c r="AH9" s="364"/>
      <c r="AI9" s="364"/>
      <c r="AJ9" s="402"/>
      <c r="AK9" s="403"/>
      <c r="AL9" s="403"/>
      <c r="AM9" s="403"/>
      <c r="AN9" s="403"/>
      <c r="AO9" s="403"/>
      <c r="AP9" s="403"/>
      <c r="AQ9" s="402"/>
      <c r="AR9" s="364"/>
      <c r="AS9" s="364"/>
      <c r="AT9" s="2"/>
      <c r="AU9" s="2"/>
      <c r="AV9" s="2"/>
      <c r="AW9" s="2"/>
      <c r="AX9" s="2"/>
      <c r="AY9" s="2"/>
      <c r="AZ9" s="14"/>
      <c r="BA9" s="19" t="s">
        <v>26</v>
      </c>
      <c r="BB9" s="19"/>
      <c r="BC9" s="6"/>
      <c r="BD9" s="6"/>
      <c r="BE9" s="6"/>
      <c r="BF9" s="6"/>
      <c r="BG9" s="6"/>
      <c r="BH9" s="6"/>
      <c r="BI9" s="6"/>
      <c r="BJ9" s="6"/>
      <c r="BK9" s="6"/>
      <c r="BL9" s="20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14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6"/>
      <c r="CM9" s="96"/>
      <c r="CN9" s="2"/>
      <c r="CO9" s="2"/>
      <c r="CP9" s="2"/>
      <c r="CQ9" s="2"/>
      <c r="CR9" s="2"/>
      <c r="CS9" s="2"/>
      <c r="CT9" s="2"/>
      <c r="CU9" s="2"/>
      <c r="CV9" s="2"/>
      <c r="CW9" s="6"/>
    </row>
    <row r="10" spans="1:101" ht="14.4" customHeight="1" x14ac:dyDescent="0.2">
      <c r="A10" s="365"/>
      <c r="B10" s="363"/>
      <c r="C10" s="363"/>
      <c r="D10" s="363"/>
      <c r="E10" s="363"/>
      <c r="F10" s="6"/>
      <c r="G10" s="379"/>
      <c r="H10" s="380"/>
      <c r="I10" s="380"/>
      <c r="J10" s="380"/>
      <c r="K10" s="380"/>
      <c r="L10" s="380"/>
      <c r="M10" s="380"/>
      <c r="N10" s="380"/>
      <c r="O10" s="380"/>
      <c r="P10" s="380"/>
      <c r="Q10" s="380"/>
      <c r="R10" s="380"/>
      <c r="S10" s="380"/>
      <c r="T10" s="380"/>
      <c r="U10" s="380"/>
      <c r="V10" s="380"/>
      <c r="W10" s="381"/>
      <c r="X10" s="100"/>
      <c r="Y10" s="100"/>
      <c r="Z10" s="100"/>
      <c r="AA10" s="6"/>
      <c r="AB10" s="6"/>
      <c r="AC10" s="1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14"/>
      <c r="BA10" s="6"/>
      <c r="BF10" s="6"/>
      <c r="BG10" s="6"/>
      <c r="BH10" s="6"/>
      <c r="BI10" s="16"/>
      <c r="BJ10" s="17"/>
      <c r="BK10" s="6"/>
      <c r="BL10" s="20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14"/>
      <c r="CA10" s="6"/>
      <c r="CB10" s="19" t="s">
        <v>28</v>
      </c>
      <c r="CC10" s="19"/>
      <c r="CD10" s="6"/>
      <c r="CE10" s="6"/>
      <c r="CF10" s="6"/>
      <c r="CG10" s="6"/>
      <c r="CH10" s="6"/>
      <c r="CI10" s="6"/>
      <c r="CJ10" s="6"/>
      <c r="CK10" s="6"/>
      <c r="CL10" s="6"/>
      <c r="CM10" s="93"/>
      <c r="CN10" s="19"/>
      <c r="CO10" s="6"/>
      <c r="CP10" s="6"/>
      <c r="CQ10" s="6"/>
      <c r="CR10" s="6"/>
      <c r="CS10" s="6"/>
      <c r="CT10" s="6"/>
      <c r="CU10" s="6"/>
      <c r="CV10" s="6"/>
      <c r="CW10" s="6"/>
    </row>
    <row r="11" spans="1:101" ht="17" customHeight="1" x14ac:dyDescent="0.2">
      <c r="A11" s="53"/>
      <c r="B11" s="5"/>
      <c r="C11" s="5"/>
      <c r="D11" s="5"/>
      <c r="E11" s="5"/>
      <c r="F11" s="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1"/>
      <c r="Y11" s="101"/>
      <c r="Z11" s="101"/>
      <c r="AA11" s="5"/>
      <c r="AB11" s="57"/>
      <c r="AC11" s="6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14"/>
      <c r="BA11" s="6"/>
      <c r="BB11" s="30">
        <v>1</v>
      </c>
      <c r="BC11" s="19" t="s">
        <v>27</v>
      </c>
      <c r="BD11" s="6"/>
      <c r="BE11" s="6"/>
      <c r="BF11" s="6"/>
      <c r="BG11" s="6"/>
      <c r="BH11" s="6"/>
      <c r="BI11" s="56"/>
      <c r="BJ11" s="17"/>
      <c r="BK11" s="6"/>
      <c r="BL11" s="20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14"/>
      <c r="CA11" s="6"/>
      <c r="CB11" s="19"/>
      <c r="CC11" s="19"/>
      <c r="CD11" s="6"/>
      <c r="CE11" s="6"/>
      <c r="CF11" s="6"/>
      <c r="CG11" s="6"/>
      <c r="CH11" s="6"/>
      <c r="CI11" s="6"/>
      <c r="CJ11" s="6"/>
      <c r="CK11" s="6"/>
      <c r="CL11" s="6"/>
      <c r="CM11" s="93"/>
      <c r="CN11" s="19"/>
      <c r="CO11" s="6"/>
      <c r="CP11" s="6"/>
      <c r="CQ11" s="6"/>
      <c r="CR11" s="6"/>
      <c r="CS11" s="6"/>
      <c r="CT11" s="6"/>
      <c r="CU11" s="6"/>
      <c r="CV11" s="6"/>
      <c r="CW11" s="6"/>
    </row>
    <row r="12" spans="1:101" ht="17" customHeight="1" x14ac:dyDescent="0.2">
      <c r="A12" s="222"/>
      <c r="B12" s="222"/>
      <c r="C12" s="222"/>
      <c r="D12" s="222"/>
      <c r="E12" s="222"/>
      <c r="F12" s="222"/>
      <c r="G12" s="222"/>
      <c r="H12" s="222"/>
      <c r="I12" s="6"/>
      <c r="J12" s="362" t="s">
        <v>29</v>
      </c>
      <c r="K12" s="362"/>
      <c r="L12" s="362"/>
      <c r="M12" s="362"/>
      <c r="N12" s="362"/>
      <c r="O12" s="362"/>
      <c r="P12" s="362"/>
      <c r="Q12" s="382"/>
      <c r="R12" s="383"/>
      <c r="S12" s="383"/>
      <c r="T12" s="383"/>
      <c r="U12" s="383"/>
      <c r="V12" s="383"/>
      <c r="W12" s="383"/>
      <c r="X12" s="383"/>
      <c r="Y12" s="383"/>
      <c r="Z12" s="383"/>
      <c r="AA12" s="383"/>
      <c r="AB12" s="384"/>
      <c r="AC12" s="104"/>
      <c r="AD12" s="2"/>
      <c r="AE12" s="17" t="s">
        <v>30</v>
      </c>
      <c r="AF12" s="2"/>
      <c r="AG12" s="2"/>
      <c r="AH12" s="2"/>
      <c r="AI12" s="2"/>
      <c r="AJ12" s="2"/>
      <c r="AK12" s="2"/>
      <c r="AL12" s="17" t="s">
        <v>31</v>
      </c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14"/>
      <c r="BA12" s="2"/>
      <c r="BB12" s="30">
        <v>2</v>
      </c>
      <c r="BC12" s="19" t="s">
        <v>32</v>
      </c>
      <c r="BD12" s="6"/>
      <c r="BE12" s="2"/>
      <c r="BF12" s="2"/>
      <c r="BG12" s="6"/>
      <c r="BH12" s="6"/>
      <c r="BI12" s="17"/>
      <c r="BJ12" s="17"/>
      <c r="BK12" s="6"/>
      <c r="BL12" s="20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14"/>
      <c r="CA12" s="6"/>
      <c r="CB12" s="404"/>
      <c r="CC12" s="405"/>
      <c r="CD12" s="89" t="s">
        <v>33</v>
      </c>
      <c r="CE12" s="405"/>
      <c r="CF12" s="405"/>
      <c r="CG12" s="89" t="s">
        <v>34</v>
      </c>
      <c r="CH12" s="405"/>
      <c r="CI12" s="405"/>
      <c r="CJ12" s="89" t="s">
        <v>35</v>
      </c>
      <c r="CK12" s="51"/>
      <c r="CL12" s="6"/>
      <c r="CM12" s="93"/>
      <c r="CN12" s="19"/>
      <c r="CO12" s="92"/>
      <c r="CP12" s="19"/>
      <c r="CQ12" s="19"/>
      <c r="CR12" s="92"/>
      <c r="CS12" s="19"/>
      <c r="CT12" s="19"/>
      <c r="CU12" s="92"/>
      <c r="CV12" s="6"/>
      <c r="CW12" s="6"/>
    </row>
    <row r="13" spans="1:101" ht="14.5" thickBot="1" x14ac:dyDescent="0.25">
      <c r="A13" s="222"/>
      <c r="B13" s="222"/>
      <c r="C13" s="222"/>
      <c r="D13" s="222"/>
      <c r="E13" s="222"/>
      <c r="F13" s="222"/>
      <c r="G13" s="222"/>
      <c r="H13" s="222"/>
      <c r="I13" s="29"/>
      <c r="J13" s="362"/>
      <c r="K13" s="362"/>
      <c r="L13" s="362"/>
      <c r="M13" s="362"/>
      <c r="N13" s="362"/>
      <c r="O13" s="362"/>
      <c r="P13" s="362"/>
      <c r="Q13" s="385"/>
      <c r="R13" s="386"/>
      <c r="S13" s="386"/>
      <c r="T13" s="386"/>
      <c r="U13" s="386"/>
      <c r="V13" s="386"/>
      <c r="W13" s="386"/>
      <c r="X13" s="386"/>
      <c r="Y13" s="386"/>
      <c r="Z13" s="386"/>
      <c r="AA13" s="386"/>
      <c r="AB13" s="387"/>
      <c r="AC13" s="104"/>
      <c r="AD13" s="2"/>
      <c r="AE13" s="2"/>
      <c r="AF13" s="2"/>
      <c r="AG13" s="363" t="s">
        <v>85</v>
      </c>
      <c r="AH13" s="363"/>
      <c r="AI13" s="363"/>
      <c r="AJ13" s="363"/>
      <c r="AK13" s="363"/>
      <c r="AL13" s="363"/>
      <c r="AM13" s="363"/>
      <c r="AN13" s="363"/>
      <c r="AO13" s="363"/>
      <c r="AP13" s="363"/>
      <c r="AQ13" s="363"/>
      <c r="AR13" s="363"/>
      <c r="AS13" s="363"/>
      <c r="AT13" s="363"/>
      <c r="AU13" s="363"/>
      <c r="AV13" s="2"/>
      <c r="AW13" s="2"/>
      <c r="AX13" s="2"/>
      <c r="AY13" s="2"/>
      <c r="AZ13" s="31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3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31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14"/>
      <c r="CN13" s="6"/>
      <c r="CO13" s="6"/>
      <c r="CP13" s="6"/>
      <c r="CQ13" s="6"/>
      <c r="CR13" s="6"/>
      <c r="CS13" s="6"/>
      <c r="CT13" s="6"/>
      <c r="CU13" s="6"/>
      <c r="CV13" s="6"/>
      <c r="CW13" s="6"/>
    </row>
    <row r="14" spans="1:101" ht="13.25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</row>
    <row r="15" spans="1:101" ht="19.25" customHeight="1" x14ac:dyDescent="0.2">
      <c r="A15" s="331" t="s">
        <v>36</v>
      </c>
      <c r="B15" s="332"/>
      <c r="C15" s="332"/>
      <c r="D15" s="332"/>
      <c r="E15" s="332"/>
      <c r="F15" s="333"/>
      <c r="G15" s="339" t="s">
        <v>37</v>
      </c>
      <c r="H15" s="340"/>
      <c r="I15" s="340"/>
      <c r="J15" s="340"/>
      <c r="K15" s="340"/>
      <c r="L15" s="340"/>
      <c r="M15" s="340"/>
      <c r="N15" s="340"/>
      <c r="O15" s="340"/>
      <c r="P15" s="340"/>
      <c r="Q15" s="340"/>
      <c r="R15" s="340"/>
      <c r="S15" s="340"/>
      <c r="T15" s="340"/>
      <c r="U15" s="340"/>
      <c r="V15" s="340"/>
      <c r="W15" s="340"/>
      <c r="X15" s="340"/>
      <c r="Y15" s="340"/>
      <c r="Z15" s="340"/>
      <c r="AA15" s="340"/>
      <c r="AB15" s="340"/>
      <c r="AC15" s="340"/>
      <c r="AD15" s="340"/>
      <c r="AE15" s="340"/>
      <c r="AF15" s="340"/>
      <c r="AG15" s="340"/>
      <c r="AH15" s="340"/>
      <c r="AI15" s="340"/>
      <c r="AJ15" s="340"/>
      <c r="AK15" s="340"/>
      <c r="AL15" s="340"/>
      <c r="AM15" s="340"/>
      <c r="AN15" s="340"/>
      <c r="AO15" s="340"/>
      <c r="AP15" s="340"/>
      <c r="AQ15" s="340"/>
      <c r="AR15" s="340"/>
      <c r="AS15" s="340"/>
      <c r="AT15" s="340"/>
      <c r="AU15" s="340"/>
      <c r="AV15" s="340"/>
      <c r="AW15" s="340"/>
      <c r="AX15" s="366"/>
      <c r="AY15" s="2"/>
      <c r="AZ15" s="331" t="s">
        <v>36</v>
      </c>
      <c r="BA15" s="332"/>
      <c r="BB15" s="332"/>
      <c r="BC15" s="332"/>
      <c r="BD15" s="332"/>
      <c r="BE15" s="333"/>
      <c r="BF15" s="339" t="s">
        <v>38</v>
      </c>
      <c r="BG15" s="340"/>
      <c r="BH15" s="340"/>
      <c r="BI15" s="340"/>
      <c r="BJ15" s="340"/>
      <c r="BK15" s="340"/>
      <c r="BL15" s="340"/>
      <c r="BM15" s="340"/>
      <c r="BN15" s="340"/>
      <c r="BO15" s="340"/>
      <c r="BP15" s="340"/>
      <c r="BQ15" s="340"/>
      <c r="BR15" s="340"/>
      <c r="BS15" s="340"/>
      <c r="BT15" s="340"/>
      <c r="BU15" s="340"/>
      <c r="BV15" s="340"/>
      <c r="BW15" s="340"/>
      <c r="BX15" s="340"/>
      <c r="BY15" s="340"/>
      <c r="BZ15" s="340"/>
      <c r="CA15" s="340"/>
      <c r="CB15" s="340"/>
      <c r="CC15" s="340"/>
      <c r="CD15" s="340"/>
      <c r="CE15" s="340"/>
      <c r="CF15" s="340"/>
      <c r="CG15" s="340"/>
      <c r="CH15" s="340"/>
      <c r="CI15" s="340"/>
      <c r="CJ15" s="340"/>
      <c r="CK15" s="340"/>
      <c r="CL15" s="340"/>
      <c r="CM15" s="12"/>
      <c r="CN15" s="6"/>
      <c r="CO15" s="6"/>
      <c r="CP15" s="6"/>
      <c r="CQ15" s="6"/>
      <c r="CR15" s="6"/>
      <c r="CS15" s="6"/>
      <c r="CT15" s="6"/>
      <c r="CU15" s="6"/>
      <c r="CV15" s="6"/>
      <c r="CW15" s="6"/>
    </row>
    <row r="16" spans="1:101" x14ac:dyDescent="0.2">
      <c r="A16" s="334"/>
      <c r="B16" s="335"/>
      <c r="C16" s="335"/>
      <c r="D16" s="335"/>
      <c r="E16" s="335"/>
      <c r="F16" s="336"/>
      <c r="G16" s="358" t="s">
        <v>39</v>
      </c>
      <c r="H16" s="359"/>
      <c r="I16" s="359"/>
      <c r="J16" s="359"/>
      <c r="K16" s="359"/>
      <c r="L16" s="359"/>
      <c r="M16" s="359"/>
      <c r="N16" s="359"/>
      <c r="O16" s="359"/>
      <c r="P16" s="359"/>
      <c r="Q16" s="360"/>
      <c r="R16" s="358" t="s">
        <v>40</v>
      </c>
      <c r="S16" s="359"/>
      <c r="T16" s="359"/>
      <c r="U16" s="359"/>
      <c r="V16" s="359"/>
      <c r="W16" s="359"/>
      <c r="X16" s="359"/>
      <c r="Y16" s="359"/>
      <c r="Z16" s="359"/>
      <c r="AA16" s="359"/>
      <c r="AB16" s="360"/>
      <c r="AC16" s="358" t="s">
        <v>41</v>
      </c>
      <c r="AD16" s="359"/>
      <c r="AE16" s="359"/>
      <c r="AF16" s="359"/>
      <c r="AG16" s="359"/>
      <c r="AH16" s="359"/>
      <c r="AI16" s="359"/>
      <c r="AJ16" s="359"/>
      <c r="AK16" s="359"/>
      <c r="AL16" s="359"/>
      <c r="AM16" s="360"/>
      <c r="AN16" s="358" t="s">
        <v>42</v>
      </c>
      <c r="AO16" s="359"/>
      <c r="AP16" s="359"/>
      <c r="AQ16" s="359"/>
      <c r="AR16" s="359"/>
      <c r="AS16" s="359"/>
      <c r="AT16" s="359"/>
      <c r="AU16" s="359"/>
      <c r="AV16" s="359"/>
      <c r="AW16" s="359"/>
      <c r="AX16" s="360"/>
      <c r="AY16" s="2"/>
      <c r="AZ16" s="334"/>
      <c r="BA16" s="335"/>
      <c r="BB16" s="335"/>
      <c r="BC16" s="335"/>
      <c r="BD16" s="335"/>
      <c r="BE16" s="336"/>
      <c r="BF16" s="358" t="s">
        <v>43</v>
      </c>
      <c r="BG16" s="359"/>
      <c r="BH16" s="359"/>
      <c r="BI16" s="359"/>
      <c r="BJ16" s="359"/>
      <c r="BK16" s="359"/>
      <c r="BL16" s="359"/>
      <c r="BM16" s="359"/>
      <c r="BN16" s="359"/>
      <c r="BO16" s="359"/>
      <c r="BP16" s="360"/>
      <c r="BQ16" s="358" t="s">
        <v>44</v>
      </c>
      <c r="BR16" s="359"/>
      <c r="BS16" s="359"/>
      <c r="BT16" s="359"/>
      <c r="BU16" s="359"/>
      <c r="BV16" s="359"/>
      <c r="BW16" s="359"/>
      <c r="BX16" s="359"/>
      <c r="BY16" s="359"/>
      <c r="BZ16" s="359"/>
      <c r="CA16" s="360"/>
      <c r="CB16" s="358" t="s">
        <v>45</v>
      </c>
      <c r="CC16" s="359"/>
      <c r="CD16" s="359"/>
      <c r="CE16" s="359"/>
      <c r="CF16" s="359"/>
      <c r="CG16" s="359"/>
      <c r="CH16" s="359"/>
      <c r="CI16" s="359"/>
      <c r="CJ16" s="359"/>
      <c r="CK16" s="359"/>
      <c r="CL16" s="359"/>
      <c r="CM16" s="52"/>
      <c r="CN16" s="58"/>
      <c r="CO16" s="58"/>
      <c r="CP16" s="58"/>
      <c r="CQ16" s="58"/>
      <c r="CR16" s="58"/>
      <c r="CS16" s="58"/>
      <c r="CT16" s="58"/>
      <c r="CU16" s="58"/>
      <c r="CV16" s="58"/>
      <c r="CW16" s="58"/>
    </row>
    <row r="17" spans="1:101" ht="16.25" customHeight="1" x14ac:dyDescent="0.2">
      <c r="A17" s="334"/>
      <c r="B17" s="335"/>
      <c r="C17" s="335"/>
      <c r="D17" s="335"/>
      <c r="E17" s="335"/>
      <c r="F17" s="336"/>
      <c r="G17" s="367"/>
      <c r="H17" s="368"/>
      <c r="I17" s="368"/>
      <c r="J17" s="368"/>
      <c r="K17" s="368"/>
      <c r="L17" s="368"/>
      <c r="M17" s="368"/>
      <c r="N17" s="368"/>
      <c r="O17" s="368"/>
      <c r="P17" s="368"/>
      <c r="Q17" s="369"/>
      <c r="R17" s="346" t="s">
        <v>92</v>
      </c>
      <c r="S17" s="347"/>
      <c r="T17" s="347"/>
      <c r="U17" s="347"/>
      <c r="V17" s="347"/>
      <c r="W17" s="347"/>
      <c r="X17" s="347"/>
      <c r="Y17" s="347"/>
      <c r="Z17" s="347"/>
      <c r="AA17" s="347"/>
      <c r="AB17" s="348"/>
      <c r="AC17" s="350" t="s">
        <v>46</v>
      </c>
      <c r="AD17" s="351"/>
      <c r="AE17" s="351"/>
      <c r="AF17" s="351"/>
      <c r="AG17" s="351"/>
      <c r="AH17" s="351"/>
      <c r="AI17" s="351"/>
      <c r="AJ17" s="351"/>
      <c r="AK17" s="351"/>
      <c r="AL17" s="351"/>
      <c r="AM17" s="352"/>
      <c r="AN17" s="350" t="s">
        <v>47</v>
      </c>
      <c r="AO17" s="351"/>
      <c r="AP17" s="351"/>
      <c r="AQ17" s="351"/>
      <c r="AR17" s="351"/>
      <c r="AS17" s="351"/>
      <c r="AT17" s="351"/>
      <c r="AU17" s="351"/>
      <c r="AV17" s="351"/>
      <c r="AW17" s="351"/>
      <c r="AX17" s="352"/>
      <c r="AY17" s="2"/>
      <c r="AZ17" s="334"/>
      <c r="BA17" s="335"/>
      <c r="BB17" s="335"/>
      <c r="BC17" s="335"/>
      <c r="BD17" s="335"/>
      <c r="BE17" s="336"/>
      <c r="BF17" s="354"/>
      <c r="BG17" s="355"/>
      <c r="BH17" s="355"/>
      <c r="BI17" s="355"/>
      <c r="BJ17" s="355"/>
      <c r="BK17" s="355"/>
      <c r="BL17" s="355"/>
      <c r="BM17" s="355"/>
      <c r="BN17" s="355"/>
      <c r="BO17" s="355"/>
      <c r="BP17" s="356"/>
      <c r="BQ17" s="346" t="s">
        <v>96</v>
      </c>
      <c r="BR17" s="347"/>
      <c r="BS17" s="347"/>
      <c r="BT17" s="347"/>
      <c r="BU17" s="347"/>
      <c r="BV17" s="347"/>
      <c r="BW17" s="347"/>
      <c r="BX17" s="347"/>
      <c r="BY17" s="347"/>
      <c r="BZ17" s="347"/>
      <c r="CA17" s="348"/>
      <c r="CB17" s="350" t="s">
        <v>48</v>
      </c>
      <c r="CC17" s="351"/>
      <c r="CD17" s="351"/>
      <c r="CE17" s="351"/>
      <c r="CF17" s="351"/>
      <c r="CG17" s="351"/>
      <c r="CH17" s="351"/>
      <c r="CI17" s="351"/>
      <c r="CJ17" s="351"/>
      <c r="CK17" s="351"/>
      <c r="CL17" s="351"/>
      <c r="CM17" s="76"/>
      <c r="CN17" s="62"/>
      <c r="CO17" s="62"/>
      <c r="CP17" s="62"/>
      <c r="CQ17" s="62"/>
      <c r="CR17" s="62"/>
      <c r="CS17" s="62"/>
      <c r="CT17" s="62"/>
      <c r="CU17" s="62"/>
      <c r="CV17" s="62"/>
      <c r="CW17" s="62"/>
    </row>
    <row r="18" spans="1:101" ht="19.25" customHeight="1" thickBot="1" x14ac:dyDescent="0.25">
      <c r="A18" s="334"/>
      <c r="B18" s="335"/>
      <c r="C18" s="335"/>
      <c r="D18" s="335"/>
      <c r="E18" s="335"/>
      <c r="F18" s="336"/>
      <c r="G18" s="367"/>
      <c r="H18" s="368"/>
      <c r="I18" s="368"/>
      <c r="J18" s="368"/>
      <c r="K18" s="368"/>
      <c r="L18" s="368"/>
      <c r="M18" s="368"/>
      <c r="N18" s="368"/>
      <c r="O18" s="368"/>
      <c r="P18" s="368"/>
      <c r="Q18" s="369"/>
      <c r="R18" s="349"/>
      <c r="S18" s="347"/>
      <c r="T18" s="347"/>
      <c r="U18" s="347"/>
      <c r="V18" s="347"/>
      <c r="W18" s="347"/>
      <c r="X18" s="347"/>
      <c r="Y18" s="347"/>
      <c r="Z18" s="347"/>
      <c r="AA18" s="347"/>
      <c r="AB18" s="348"/>
      <c r="AC18" s="353"/>
      <c r="AD18" s="351"/>
      <c r="AE18" s="351"/>
      <c r="AF18" s="351"/>
      <c r="AG18" s="351"/>
      <c r="AH18" s="351"/>
      <c r="AI18" s="351"/>
      <c r="AJ18" s="351"/>
      <c r="AK18" s="351"/>
      <c r="AL18" s="351"/>
      <c r="AM18" s="352"/>
      <c r="AN18" s="353"/>
      <c r="AO18" s="351"/>
      <c r="AP18" s="351"/>
      <c r="AQ18" s="351"/>
      <c r="AR18" s="351"/>
      <c r="AS18" s="351"/>
      <c r="AT18" s="351"/>
      <c r="AU18" s="351"/>
      <c r="AV18" s="351"/>
      <c r="AW18" s="351"/>
      <c r="AX18" s="352"/>
      <c r="AY18" s="2"/>
      <c r="AZ18" s="334"/>
      <c r="BA18" s="335"/>
      <c r="BB18" s="335"/>
      <c r="BC18" s="335"/>
      <c r="BD18" s="335"/>
      <c r="BE18" s="336"/>
      <c r="BF18" s="357"/>
      <c r="BG18" s="355"/>
      <c r="BH18" s="355"/>
      <c r="BI18" s="355"/>
      <c r="BJ18" s="355"/>
      <c r="BK18" s="355"/>
      <c r="BL18" s="355"/>
      <c r="BM18" s="355"/>
      <c r="BN18" s="355"/>
      <c r="BO18" s="355"/>
      <c r="BP18" s="356"/>
      <c r="BQ18" s="349"/>
      <c r="BR18" s="347"/>
      <c r="BS18" s="347"/>
      <c r="BT18" s="347"/>
      <c r="BU18" s="347"/>
      <c r="BV18" s="347"/>
      <c r="BW18" s="347"/>
      <c r="BX18" s="347"/>
      <c r="BY18" s="347"/>
      <c r="BZ18" s="347"/>
      <c r="CA18" s="348"/>
      <c r="CB18" s="353"/>
      <c r="CC18" s="351"/>
      <c r="CD18" s="351"/>
      <c r="CE18" s="351"/>
      <c r="CF18" s="351"/>
      <c r="CG18" s="351"/>
      <c r="CH18" s="351"/>
      <c r="CI18" s="351"/>
      <c r="CJ18" s="351"/>
      <c r="CK18" s="351"/>
      <c r="CL18" s="351"/>
      <c r="CM18" s="77"/>
      <c r="CN18" s="62"/>
      <c r="CO18" s="62"/>
      <c r="CP18" s="62"/>
      <c r="CQ18" s="62"/>
      <c r="CR18" s="62"/>
      <c r="CS18" s="62"/>
      <c r="CT18" s="62"/>
      <c r="CU18" s="62"/>
      <c r="CV18" s="62"/>
      <c r="CW18" s="62"/>
    </row>
    <row r="19" spans="1:101" ht="17" customHeight="1" x14ac:dyDescent="0.2">
      <c r="A19" s="337"/>
      <c r="B19" s="338"/>
      <c r="C19" s="338"/>
      <c r="D19" s="338"/>
      <c r="E19" s="338"/>
      <c r="F19" s="338"/>
      <c r="G19" s="345" t="s">
        <v>49</v>
      </c>
      <c r="H19" s="341"/>
      <c r="I19" s="342"/>
      <c r="J19" s="343" t="s">
        <v>50</v>
      </c>
      <c r="K19" s="341"/>
      <c r="L19" s="341"/>
      <c r="M19" s="341"/>
      <c r="N19" s="341"/>
      <c r="O19" s="341"/>
      <c r="P19" s="341"/>
      <c r="Q19" s="341"/>
      <c r="R19" s="341" t="s">
        <v>49</v>
      </c>
      <c r="S19" s="341"/>
      <c r="T19" s="342"/>
      <c r="U19" s="343" t="s">
        <v>50</v>
      </c>
      <c r="V19" s="341"/>
      <c r="W19" s="341"/>
      <c r="X19" s="341"/>
      <c r="Y19" s="341"/>
      <c r="Z19" s="341"/>
      <c r="AA19" s="341"/>
      <c r="AB19" s="341"/>
      <c r="AC19" s="341" t="s">
        <v>49</v>
      </c>
      <c r="AD19" s="341"/>
      <c r="AE19" s="342"/>
      <c r="AF19" s="343" t="s">
        <v>50</v>
      </c>
      <c r="AG19" s="341"/>
      <c r="AH19" s="341"/>
      <c r="AI19" s="341"/>
      <c r="AJ19" s="341"/>
      <c r="AK19" s="341"/>
      <c r="AL19" s="341"/>
      <c r="AM19" s="341"/>
      <c r="AN19" s="341" t="s">
        <v>49</v>
      </c>
      <c r="AO19" s="341"/>
      <c r="AP19" s="342"/>
      <c r="AQ19" s="343" t="s">
        <v>50</v>
      </c>
      <c r="AR19" s="341"/>
      <c r="AS19" s="341"/>
      <c r="AT19" s="341"/>
      <c r="AU19" s="341"/>
      <c r="AV19" s="341"/>
      <c r="AW19" s="341"/>
      <c r="AX19" s="344"/>
      <c r="AY19" s="2"/>
      <c r="AZ19" s="337"/>
      <c r="BA19" s="338"/>
      <c r="BB19" s="338"/>
      <c r="BC19" s="338"/>
      <c r="BD19" s="338"/>
      <c r="BE19" s="338"/>
      <c r="BF19" s="345" t="s">
        <v>49</v>
      </c>
      <c r="BG19" s="341"/>
      <c r="BH19" s="342"/>
      <c r="BI19" s="343" t="s">
        <v>50</v>
      </c>
      <c r="BJ19" s="341"/>
      <c r="BK19" s="341"/>
      <c r="BL19" s="341"/>
      <c r="BM19" s="341"/>
      <c r="BN19" s="341"/>
      <c r="BO19" s="341"/>
      <c r="BP19" s="341"/>
      <c r="BQ19" s="341" t="s">
        <v>49</v>
      </c>
      <c r="BR19" s="341"/>
      <c r="BS19" s="342"/>
      <c r="BT19" s="343" t="s">
        <v>50</v>
      </c>
      <c r="BU19" s="341"/>
      <c r="BV19" s="341"/>
      <c r="BW19" s="341"/>
      <c r="BX19" s="341"/>
      <c r="BY19" s="341"/>
      <c r="BZ19" s="341"/>
      <c r="CA19" s="341"/>
      <c r="CB19" s="341" t="s">
        <v>49</v>
      </c>
      <c r="CC19" s="341"/>
      <c r="CD19" s="342"/>
      <c r="CE19" s="343" t="s">
        <v>50</v>
      </c>
      <c r="CF19" s="341"/>
      <c r="CG19" s="341"/>
      <c r="CH19" s="341"/>
      <c r="CI19" s="341"/>
      <c r="CJ19" s="341"/>
      <c r="CK19" s="341"/>
      <c r="CL19" s="361"/>
      <c r="CM19" s="14"/>
      <c r="CN19" s="6"/>
      <c r="CO19" s="6"/>
      <c r="CP19" s="6"/>
      <c r="CQ19" s="6"/>
      <c r="CR19" s="6"/>
      <c r="CS19" s="6"/>
      <c r="CT19" s="6"/>
      <c r="CU19" s="6"/>
      <c r="CV19" s="6"/>
      <c r="CW19" s="6"/>
    </row>
    <row r="20" spans="1:101" s="47" customFormat="1" ht="18" customHeight="1" x14ac:dyDescent="0.2">
      <c r="A20" s="145" t="s">
        <v>51</v>
      </c>
      <c r="B20" s="146"/>
      <c r="C20" s="146"/>
      <c r="D20" s="146"/>
      <c r="E20" s="146"/>
      <c r="F20" s="147"/>
      <c r="G20" s="148"/>
      <c r="H20" s="149"/>
      <c r="I20" s="117" t="s">
        <v>52</v>
      </c>
      <c r="J20" s="150"/>
      <c r="K20" s="150"/>
      <c r="L20" s="150"/>
      <c r="M20" s="150"/>
      <c r="N20" s="150"/>
      <c r="O20" s="150"/>
      <c r="P20" s="150"/>
      <c r="Q20" s="118" t="s">
        <v>53</v>
      </c>
      <c r="R20" s="151"/>
      <c r="S20" s="149"/>
      <c r="T20" s="117" t="s">
        <v>52</v>
      </c>
      <c r="U20" s="150"/>
      <c r="V20" s="150"/>
      <c r="W20" s="150"/>
      <c r="X20" s="150"/>
      <c r="Y20" s="150"/>
      <c r="Z20" s="150"/>
      <c r="AA20" s="150"/>
      <c r="AB20" s="118" t="s">
        <v>53</v>
      </c>
      <c r="AC20" s="151"/>
      <c r="AD20" s="149"/>
      <c r="AE20" s="117" t="s">
        <v>52</v>
      </c>
      <c r="AF20" s="150"/>
      <c r="AG20" s="150"/>
      <c r="AH20" s="150"/>
      <c r="AI20" s="150"/>
      <c r="AJ20" s="150"/>
      <c r="AK20" s="150"/>
      <c r="AL20" s="150"/>
      <c r="AM20" s="118" t="s">
        <v>53</v>
      </c>
      <c r="AN20" s="215">
        <f>SUM(G20,R20,AC20)</f>
        <v>0</v>
      </c>
      <c r="AO20" s="216"/>
      <c r="AP20" s="117" t="s">
        <v>52</v>
      </c>
      <c r="AQ20" s="217">
        <f>SUM(J20,U20,AF20)</f>
        <v>0</v>
      </c>
      <c r="AR20" s="217"/>
      <c r="AS20" s="217"/>
      <c r="AT20" s="217"/>
      <c r="AU20" s="217"/>
      <c r="AV20" s="217"/>
      <c r="AW20" s="217"/>
      <c r="AX20" s="119" t="s">
        <v>53</v>
      </c>
      <c r="AY20" s="46"/>
      <c r="AZ20" s="145" t="s">
        <v>51</v>
      </c>
      <c r="BA20" s="146"/>
      <c r="BB20" s="146"/>
      <c r="BC20" s="146"/>
      <c r="BD20" s="146"/>
      <c r="BE20" s="147"/>
      <c r="BF20" s="148"/>
      <c r="BG20" s="149"/>
      <c r="BH20" s="117" t="s">
        <v>52</v>
      </c>
      <c r="BI20" s="150"/>
      <c r="BJ20" s="150"/>
      <c r="BK20" s="150"/>
      <c r="BL20" s="150"/>
      <c r="BM20" s="150"/>
      <c r="BN20" s="150"/>
      <c r="BO20" s="150"/>
      <c r="BP20" s="118" t="s">
        <v>53</v>
      </c>
      <c r="BQ20" s="151"/>
      <c r="BR20" s="149"/>
      <c r="BS20" s="117" t="s">
        <v>52</v>
      </c>
      <c r="BT20" s="150"/>
      <c r="BU20" s="150"/>
      <c r="BV20" s="150"/>
      <c r="BW20" s="150"/>
      <c r="BX20" s="150"/>
      <c r="BY20" s="150"/>
      <c r="BZ20" s="150"/>
      <c r="CA20" s="118" t="s">
        <v>53</v>
      </c>
      <c r="CB20" s="215">
        <f>SUM(AU20,BF20,BQ20)</f>
        <v>0</v>
      </c>
      <c r="CC20" s="216"/>
      <c r="CD20" s="117" t="s">
        <v>52</v>
      </c>
      <c r="CE20" s="217">
        <f>SUM(AX20,BI20,BT20)</f>
        <v>0</v>
      </c>
      <c r="CF20" s="217"/>
      <c r="CG20" s="217"/>
      <c r="CH20" s="217"/>
      <c r="CI20" s="217"/>
      <c r="CJ20" s="217"/>
      <c r="CK20" s="217"/>
      <c r="CL20" s="119" t="s">
        <v>53</v>
      </c>
      <c r="CM20" s="78"/>
      <c r="CN20" s="72"/>
      <c r="CO20" s="70"/>
      <c r="CP20" s="73"/>
      <c r="CQ20" s="73"/>
      <c r="CR20" s="73"/>
      <c r="CS20" s="73"/>
      <c r="CT20" s="73"/>
      <c r="CU20" s="73"/>
      <c r="CV20" s="73"/>
      <c r="CW20" s="70"/>
    </row>
    <row r="21" spans="1:101" s="47" customFormat="1" ht="18" customHeight="1" x14ac:dyDescent="0.2">
      <c r="A21" s="139" t="s">
        <v>54</v>
      </c>
      <c r="B21" s="140"/>
      <c r="C21" s="140"/>
      <c r="D21" s="140"/>
      <c r="E21" s="140"/>
      <c r="F21" s="141"/>
      <c r="G21" s="148"/>
      <c r="H21" s="149"/>
      <c r="I21" s="120"/>
      <c r="J21" s="150"/>
      <c r="K21" s="150"/>
      <c r="L21" s="150"/>
      <c r="M21" s="150"/>
      <c r="N21" s="150"/>
      <c r="O21" s="150"/>
      <c r="P21" s="150"/>
      <c r="Q21" s="91"/>
      <c r="R21" s="151"/>
      <c r="S21" s="149"/>
      <c r="T21" s="120"/>
      <c r="U21" s="150"/>
      <c r="V21" s="150"/>
      <c r="W21" s="150"/>
      <c r="X21" s="150"/>
      <c r="Y21" s="150"/>
      <c r="Z21" s="150"/>
      <c r="AA21" s="150"/>
      <c r="AB21" s="91"/>
      <c r="AC21" s="151"/>
      <c r="AD21" s="149"/>
      <c r="AE21" s="120"/>
      <c r="AF21" s="150"/>
      <c r="AG21" s="150"/>
      <c r="AH21" s="150"/>
      <c r="AI21" s="150"/>
      <c r="AJ21" s="150"/>
      <c r="AK21" s="150"/>
      <c r="AL21" s="150"/>
      <c r="AM21" s="91"/>
      <c r="AN21" s="215">
        <f t="shared" ref="AN21:AN33" si="0">SUM(G21,R21,AC21)</f>
        <v>0</v>
      </c>
      <c r="AO21" s="216"/>
      <c r="AP21" s="120"/>
      <c r="AQ21" s="217">
        <f t="shared" ref="AQ21:AQ34" si="1">SUM(J21,U21,AF21)</f>
        <v>0</v>
      </c>
      <c r="AR21" s="217"/>
      <c r="AS21" s="217"/>
      <c r="AT21" s="217"/>
      <c r="AU21" s="217"/>
      <c r="AV21" s="217"/>
      <c r="AW21" s="217"/>
      <c r="AX21" s="121"/>
      <c r="AY21" s="46"/>
      <c r="AZ21" s="139" t="s">
        <v>54</v>
      </c>
      <c r="BA21" s="140"/>
      <c r="BB21" s="140"/>
      <c r="BC21" s="140"/>
      <c r="BD21" s="140"/>
      <c r="BE21" s="141"/>
      <c r="BF21" s="148"/>
      <c r="BG21" s="149"/>
      <c r="BH21" s="120"/>
      <c r="BI21" s="150"/>
      <c r="BJ21" s="150"/>
      <c r="BK21" s="150"/>
      <c r="BL21" s="150"/>
      <c r="BM21" s="150"/>
      <c r="BN21" s="150"/>
      <c r="BO21" s="150"/>
      <c r="BP21" s="91"/>
      <c r="BQ21" s="151"/>
      <c r="BR21" s="149"/>
      <c r="BS21" s="120"/>
      <c r="BT21" s="150"/>
      <c r="BU21" s="150"/>
      <c r="BV21" s="150"/>
      <c r="BW21" s="150"/>
      <c r="BX21" s="150"/>
      <c r="BY21" s="150"/>
      <c r="BZ21" s="150"/>
      <c r="CA21" s="91"/>
      <c r="CB21" s="215">
        <f t="shared" ref="CB21:CB33" si="2">SUM(AU21,BF21,BQ21)</f>
        <v>0</v>
      </c>
      <c r="CC21" s="216"/>
      <c r="CD21" s="120"/>
      <c r="CE21" s="217">
        <f t="shared" ref="CE21:CE34" si="3">SUM(AX21,BI21,BT21)</f>
        <v>0</v>
      </c>
      <c r="CF21" s="217"/>
      <c r="CG21" s="217"/>
      <c r="CH21" s="217"/>
      <c r="CI21" s="217"/>
      <c r="CJ21" s="217"/>
      <c r="CK21" s="217"/>
      <c r="CL21" s="121"/>
      <c r="CM21" s="78"/>
      <c r="CN21" s="72"/>
      <c r="CO21" s="71"/>
      <c r="CP21" s="73"/>
      <c r="CQ21" s="73"/>
      <c r="CR21" s="73"/>
      <c r="CS21" s="73"/>
      <c r="CT21" s="73"/>
      <c r="CU21" s="73"/>
      <c r="CV21" s="73"/>
      <c r="CW21" s="42"/>
    </row>
    <row r="22" spans="1:101" s="47" customFormat="1" ht="18" customHeight="1" x14ac:dyDescent="0.2">
      <c r="A22" s="139" t="s">
        <v>55</v>
      </c>
      <c r="B22" s="140"/>
      <c r="C22" s="140"/>
      <c r="D22" s="140"/>
      <c r="E22" s="140"/>
      <c r="F22" s="141"/>
      <c r="G22" s="148"/>
      <c r="H22" s="149"/>
      <c r="I22" s="120"/>
      <c r="J22" s="150"/>
      <c r="K22" s="150"/>
      <c r="L22" s="150"/>
      <c r="M22" s="150"/>
      <c r="N22" s="150"/>
      <c r="O22" s="150"/>
      <c r="P22" s="150"/>
      <c r="Q22" s="91"/>
      <c r="R22" s="151"/>
      <c r="S22" s="149"/>
      <c r="T22" s="120"/>
      <c r="U22" s="150"/>
      <c r="V22" s="150"/>
      <c r="W22" s="150"/>
      <c r="X22" s="150"/>
      <c r="Y22" s="150"/>
      <c r="Z22" s="150"/>
      <c r="AA22" s="150"/>
      <c r="AB22" s="91"/>
      <c r="AC22" s="151"/>
      <c r="AD22" s="149"/>
      <c r="AE22" s="120"/>
      <c r="AF22" s="150"/>
      <c r="AG22" s="150"/>
      <c r="AH22" s="150"/>
      <c r="AI22" s="150"/>
      <c r="AJ22" s="150"/>
      <c r="AK22" s="150"/>
      <c r="AL22" s="150"/>
      <c r="AM22" s="91"/>
      <c r="AN22" s="215">
        <f t="shared" si="0"/>
        <v>0</v>
      </c>
      <c r="AO22" s="216"/>
      <c r="AP22" s="120"/>
      <c r="AQ22" s="217">
        <f t="shared" si="1"/>
        <v>0</v>
      </c>
      <c r="AR22" s="217"/>
      <c r="AS22" s="217"/>
      <c r="AT22" s="217"/>
      <c r="AU22" s="217"/>
      <c r="AV22" s="217"/>
      <c r="AW22" s="217"/>
      <c r="AX22" s="121"/>
      <c r="AY22" s="46"/>
      <c r="AZ22" s="139" t="s">
        <v>55</v>
      </c>
      <c r="BA22" s="140"/>
      <c r="BB22" s="140"/>
      <c r="BC22" s="140"/>
      <c r="BD22" s="140"/>
      <c r="BE22" s="141"/>
      <c r="BF22" s="148"/>
      <c r="BG22" s="149"/>
      <c r="BH22" s="120"/>
      <c r="BI22" s="150"/>
      <c r="BJ22" s="150"/>
      <c r="BK22" s="150"/>
      <c r="BL22" s="150"/>
      <c r="BM22" s="150"/>
      <c r="BN22" s="150"/>
      <c r="BO22" s="150"/>
      <c r="BP22" s="91"/>
      <c r="BQ22" s="151"/>
      <c r="BR22" s="149"/>
      <c r="BS22" s="120"/>
      <c r="BT22" s="150"/>
      <c r="BU22" s="150"/>
      <c r="BV22" s="150"/>
      <c r="BW22" s="150"/>
      <c r="BX22" s="150"/>
      <c r="BY22" s="150"/>
      <c r="BZ22" s="150"/>
      <c r="CA22" s="91"/>
      <c r="CB22" s="215">
        <f t="shared" si="2"/>
        <v>0</v>
      </c>
      <c r="CC22" s="216"/>
      <c r="CD22" s="120"/>
      <c r="CE22" s="217">
        <f t="shared" si="3"/>
        <v>0</v>
      </c>
      <c r="CF22" s="217"/>
      <c r="CG22" s="217"/>
      <c r="CH22" s="217"/>
      <c r="CI22" s="217"/>
      <c r="CJ22" s="217"/>
      <c r="CK22" s="217"/>
      <c r="CL22" s="121"/>
      <c r="CM22" s="78"/>
      <c r="CN22" s="72"/>
      <c r="CO22" s="71"/>
      <c r="CP22" s="73"/>
      <c r="CQ22" s="73"/>
      <c r="CR22" s="73"/>
      <c r="CS22" s="73"/>
      <c r="CT22" s="73"/>
      <c r="CU22" s="73"/>
      <c r="CV22" s="73"/>
      <c r="CW22" s="42"/>
    </row>
    <row r="23" spans="1:101" s="47" customFormat="1" ht="18" customHeight="1" x14ac:dyDescent="0.2">
      <c r="A23" s="139" t="s">
        <v>56</v>
      </c>
      <c r="B23" s="140"/>
      <c r="C23" s="140"/>
      <c r="D23" s="140"/>
      <c r="E23" s="140"/>
      <c r="F23" s="141"/>
      <c r="G23" s="148"/>
      <c r="H23" s="149"/>
      <c r="I23" s="120"/>
      <c r="J23" s="150"/>
      <c r="K23" s="150"/>
      <c r="L23" s="150"/>
      <c r="M23" s="150"/>
      <c r="N23" s="150"/>
      <c r="O23" s="150"/>
      <c r="P23" s="150"/>
      <c r="Q23" s="91"/>
      <c r="R23" s="151"/>
      <c r="S23" s="149"/>
      <c r="T23" s="120"/>
      <c r="U23" s="150"/>
      <c r="V23" s="150"/>
      <c r="W23" s="150"/>
      <c r="X23" s="150"/>
      <c r="Y23" s="150"/>
      <c r="Z23" s="150"/>
      <c r="AA23" s="150"/>
      <c r="AB23" s="91"/>
      <c r="AC23" s="151"/>
      <c r="AD23" s="149"/>
      <c r="AE23" s="120"/>
      <c r="AF23" s="150"/>
      <c r="AG23" s="150"/>
      <c r="AH23" s="150"/>
      <c r="AI23" s="150"/>
      <c r="AJ23" s="150"/>
      <c r="AK23" s="150"/>
      <c r="AL23" s="150"/>
      <c r="AM23" s="91"/>
      <c r="AN23" s="215">
        <f t="shared" si="0"/>
        <v>0</v>
      </c>
      <c r="AO23" s="216"/>
      <c r="AP23" s="120"/>
      <c r="AQ23" s="217">
        <f t="shared" si="1"/>
        <v>0</v>
      </c>
      <c r="AR23" s="217"/>
      <c r="AS23" s="217"/>
      <c r="AT23" s="217"/>
      <c r="AU23" s="217"/>
      <c r="AV23" s="217"/>
      <c r="AW23" s="217"/>
      <c r="AX23" s="121"/>
      <c r="AY23" s="46"/>
      <c r="AZ23" s="139" t="s">
        <v>56</v>
      </c>
      <c r="BA23" s="140"/>
      <c r="BB23" s="140"/>
      <c r="BC23" s="140"/>
      <c r="BD23" s="140"/>
      <c r="BE23" s="141"/>
      <c r="BF23" s="148"/>
      <c r="BG23" s="149"/>
      <c r="BH23" s="120"/>
      <c r="BI23" s="150"/>
      <c r="BJ23" s="150"/>
      <c r="BK23" s="150"/>
      <c r="BL23" s="150"/>
      <c r="BM23" s="150"/>
      <c r="BN23" s="150"/>
      <c r="BO23" s="150"/>
      <c r="BP23" s="91"/>
      <c r="BQ23" s="151"/>
      <c r="BR23" s="149"/>
      <c r="BS23" s="120"/>
      <c r="BT23" s="150"/>
      <c r="BU23" s="150"/>
      <c r="BV23" s="150"/>
      <c r="BW23" s="150"/>
      <c r="BX23" s="150"/>
      <c r="BY23" s="150"/>
      <c r="BZ23" s="150"/>
      <c r="CA23" s="91"/>
      <c r="CB23" s="215">
        <f t="shared" si="2"/>
        <v>0</v>
      </c>
      <c r="CC23" s="216"/>
      <c r="CD23" s="120"/>
      <c r="CE23" s="217">
        <f t="shared" si="3"/>
        <v>0</v>
      </c>
      <c r="CF23" s="217"/>
      <c r="CG23" s="217"/>
      <c r="CH23" s="217"/>
      <c r="CI23" s="217"/>
      <c r="CJ23" s="217"/>
      <c r="CK23" s="217"/>
      <c r="CL23" s="121"/>
      <c r="CM23" s="78"/>
      <c r="CN23" s="72"/>
      <c r="CO23" s="71"/>
      <c r="CP23" s="73"/>
      <c r="CQ23" s="73"/>
      <c r="CR23" s="73"/>
      <c r="CS23" s="73"/>
      <c r="CT23" s="73"/>
      <c r="CU23" s="73"/>
      <c r="CV23" s="73"/>
      <c r="CW23" s="42"/>
    </row>
    <row r="24" spans="1:101" s="47" customFormat="1" ht="18" customHeight="1" x14ac:dyDescent="0.2">
      <c r="A24" s="139" t="s">
        <v>57</v>
      </c>
      <c r="B24" s="140"/>
      <c r="C24" s="140"/>
      <c r="D24" s="140"/>
      <c r="E24" s="140"/>
      <c r="F24" s="141"/>
      <c r="G24" s="148"/>
      <c r="H24" s="149"/>
      <c r="I24" s="120"/>
      <c r="J24" s="150"/>
      <c r="K24" s="150"/>
      <c r="L24" s="150"/>
      <c r="M24" s="150"/>
      <c r="N24" s="150"/>
      <c r="O24" s="150"/>
      <c r="P24" s="150"/>
      <c r="Q24" s="91"/>
      <c r="R24" s="151"/>
      <c r="S24" s="149"/>
      <c r="T24" s="120"/>
      <c r="U24" s="150"/>
      <c r="V24" s="150"/>
      <c r="W24" s="150"/>
      <c r="X24" s="150"/>
      <c r="Y24" s="150"/>
      <c r="Z24" s="150"/>
      <c r="AA24" s="150"/>
      <c r="AB24" s="91"/>
      <c r="AC24" s="151"/>
      <c r="AD24" s="149"/>
      <c r="AE24" s="120"/>
      <c r="AF24" s="150"/>
      <c r="AG24" s="150"/>
      <c r="AH24" s="150"/>
      <c r="AI24" s="150"/>
      <c r="AJ24" s="150"/>
      <c r="AK24" s="150"/>
      <c r="AL24" s="150"/>
      <c r="AM24" s="91"/>
      <c r="AN24" s="215">
        <f t="shared" si="0"/>
        <v>0</v>
      </c>
      <c r="AO24" s="216"/>
      <c r="AP24" s="120"/>
      <c r="AQ24" s="217">
        <f t="shared" si="1"/>
        <v>0</v>
      </c>
      <c r="AR24" s="217"/>
      <c r="AS24" s="217"/>
      <c r="AT24" s="217"/>
      <c r="AU24" s="217"/>
      <c r="AV24" s="217"/>
      <c r="AW24" s="217"/>
      <c r="AX24" s="121"/>
      <c r="AY24" s="46"/>
      <c r="AZ24" s="139" t="s">
        <v>57</v>
      </c>
      <c r="BA24" s="140"/>
      <c r="BB24" s="140"/>
      <c r="BC24" s="140"/>
      <c r="BD24" s="140"/>
      <c r="BE24" s="141"/>
      <c r="BF24" s="148"/>
      <c r="BG24" s="149"/>
      <c r="BH24" s="120"/>
      <c r="BI24" s="150"/>
      <c r="BJ24" s="150"/>
      <c r="BK24" s="150"/>
      <c r="BL24" s="150"/>
      <c r="BM24" s="150"/>
      <c r="BN24" s="150"/>
      <c r="BO24" s="150"/>
      <c r="BP24" s="91"/>
      <c r="BQ24" s="151"/>
      <c r="BR24" s="149"/>
      <c r="BS24" s="120"/>
      <c r="BT24" s="150"/>
      <c r="BU24" s="150"/>
      <c r="BV24" s="150"/>
      <c r="BW24" s="150"/>
      <c r="BX24" s="150"/>
      <c r="BY24" s="150"/>
      <c r="BZ24" s="150"/>
      <c r="CA24" s="91"/>
      <c r="CB24" s="215">
        <f t="shared" si="2"/>
        <v>0</v>
      </c>
      <c r="CC24" s="216"/>
      <c r="CD24" s="120"/>
      <c r="CE24" s="217">
        <f t="shared" si="3"/>
        <v>0</v>
      </c>
      <c r="CF24" s="217"/>
      <c r="CG24" s="217"/>
      <c r="CH24" s="217"/>
      <c r="CI24" s="217"/>
      <c r="CJ24" s="217"/>
      <c r="CK24" s="217"/>
      <c r="CL24" s="121"/>
      <c r="CM24" s="78"/>
      <c r="CN24" s="72"/>
      <c r="CO24" s="71"/>
      <c r="CP24" s="73"/>
      <c r="CQ24" s="73"/>
      <c r="CR24" s="73"/>
      <c r="CS24" s="73"/>
      <c r="CT24" s="73"/>
      <c r="CU24" s="73"/>
      <c r="CV24" s="73"/>
      <c r="CW24" s="42"/>
    </row>
    <row r="25" spans="1:101" s="47" customFormat="1" ht="18" customHeight="1" x14ac:dyDescent="0.2">
      <c r="A25" s="139" t="s">
        <v>58</v>
      </c>
      <c r="B25" s="140"/>
      <c r="C25" s="140"/>
      <c r="D25" s="140"/>
      <c r="E25" s="140"/>
      <c r="F25" s="141"/>
      <c r="G25" s="148"/>
      <c r="H25" s="149"/>
      <c r="I25" s="120"/>
      <c r="J25" s="150"/>
      <c r="K25" s="150"/>
      <c r="L25" s="150"/>
      <c r="M25" s="150"/>
      <c r="N25" s="150"/>
      <c r="O25" s="150"/>
      <c r="P25" s="150"/>
      <c r="Q25" s="91"/>
      <c r="R25" s="151"/>
      <c r="S25" s="149"/>
      <c r="T25" s="120"/>
      <c r="U25" s="150"/>
      <c r="V25" s="150"/>
      <c r="W25" s="150"/>
      <c r="X25" s="150"/>
      <c r="Y25" s="150"/>
      <c r="Z25" s="150"/>
      <c r="AA25" s="150"/>
      <c r="AB25" s="91"/>
      <c r="AC25" s="151"/>
      <c r="AD25" s="149"/>
      <c r="AE25" s="120"/>
      <c r="AF25" s="150"/>
      <c r="AG25" s="150"/>
      <c r="AH25" s="150"/>
      <c r="AI25" s="150"/>
      <c r="AJ25" s="150"/>
      <c r="AK25" s="150"/>
      <c r="AL25" s="150"/>
      <c r="AM25" s="91"/>
      <c r="AN25" s="215">
        <f t="shared" si="0"/>
        <v>0</v>
      </c>
      <c r="AO25" s="216"/>
      <c r="AP25" s="120"/>
      <c r="AQ25" s="217">
        <f t="shared" si="1"/>
        <v>0</v>
      </c>
      <c r="AR25" s="217"/>
      <c r="AS25" s="217"/>
      <c r="AT25" s="217"/>
      <c r="AU25" s="217"/>
      <c r="AV25" s="217"/>
      <c r="AW25" s="217"/>
      <c r="AX25" s="121"/>
      <c r="AY25" s="46"/>
      <c r="AZ25" s="139" t="s">
        <v>58</v>
      </c>
      <c r="BA25" s="140"/>
      <c r="BB25" s="140"/>
      <c r="BC25" s="140"/>
      <c r="BD25" s="140"/>
      <c r="BE25" s="141"/>
      <c r="BF25" s="148"/>
      <c r="BG25" s="149"/>
      <c r="BH25" s="120"/>
      <c r="BI25" s="150"/>
      <c r="BJ25" s="150"/>
      <c r="BK25" s="150"/>
      <c r="BL25" s="150"/>
      <c r="BM25" s="150"/>
      <c r="BN25" s="150"/>
      <c r="BO25" s="150"/>
      <c r="BP25" s="91"/>
      <c r="BQ25" s="151"/>
      <c r="BR25" s="149"/>
      <c r="BS25" s="120"/>
      <c r="BT25" s="150"/>
      <c r="BU25" s="150"/>
      <c r="BV25" s="150"/>
      <c r="BW25" s="150"/>
      <c r="BX25" s="150"/>
      <c r="BY25" s="150"/>
      <c r="BZ25" s="150"/>
      <c r="CA25" s="91"/>
      <c r="CB25" s="215">
        <f t="shared" si="2"/>
        <v>0</v>
      </c>
      <c r="CC25" s="216"/>
      <c r="CD25" s="120"/>
      <c r="CE25" s="217">
        <f t="shared" si="3"/>
        <v>0</v>
      </c>
      <c r="CF25" s="217"/>
      <c r="CG25" s="217"/>
      <c r="CH25" s="217"/>
      <c r="CI25" s="217"/>
      <c r="CJ25" s="217"/>
      <c r="CK25" s="217"/>
      <c r="CL25" s="121"/>
      <c r="CM25" s="78"/>
      <c r="CN25" s="72"/>
      <c r="CO25" s="71"/>
      <c r="CP25" s="73"/>
      <c r="CQ25" s="73"/>
      <c r="CR25" s="73"/>
      <c r="CS25" s="73"/>
      <c r="CT25" s="73"/>
      <c r="CU25" s="73"/>
      <c r="CV25" s="73"/>
      <c r="CW25" s="42"/>
    </row>
    <row r="26" spans="1:101" s="47" customFormat="1" ht="18" customHeight="1" x14ac:dyDescent="0.2">
      <c r="A26" s="139" t="s">
        <v>59</v>
      </c>
      <c r="B26" s="140"/>
      <c r="C26" s="140"/>
      <c r="D26" s="140"/>
      <c r="E26" s="140"/>
      <c r="F26" s="141"/>
      <c r="G26" s="148"/>
      <c r="H26" s="149"/>
      <c r="I26" s="120"/>
      <c r="J26" s="150"/>
      <c r="K26" s="150"/>
      <c r="L26" s="150"/>
      <c r="M26" s="150"/>
      <c r="N26" s="150"/>
      <c r="O26" s="150"/>
      <c r="P26" s="150"/>
      <c r="Q26" s="91"/>
      <c r="R26" s="151"/>
      <c r="S26" s="149"/>
      <c r="T26" s="120"/>
      <c r="U26" s="150"/>
      <c r="V26" s="150"/>
      <c r="W26" s="150"/>
      <c r="X26" s="150"/>
      <c r="Y26" s="150"/>
      <c r="Z26" s="150"/>
      <c r="AA26" s="150"/>
      <c r="AB26" s="91"/>
      <c r="AC26" s="151"/>
      <c r="AD26" s="149"/>
      <c r="AE26" s="120"/>
      <c r="AF26" s="150"/>
      <c r="AG26" s="150"/>
      <c r="AH26" s="150"/>
      <c r="AI26" s="150"/>
      <c r="AJ26" s="150"/>
      <c r="AK26" s="150"/>
      <c r="AL26" s="150"/>
      <c r="AM26" s="91"/>
      <c r="AN26" s="215">
        <f t="shared" si="0"/>
        <v>0</v>
      </c>
      <c r="AO26" s="216"/>
      <c r="AP26" s="120"/>
      <c r="AQ26" s="217">
        <f t="shared" si="1"/>
        <v>0</v>
      </c>
      <c r="AR26" s="217"/>
      <c r="AS26" s="217"/>
      <c r="AT26" s="217"/>
      <c r="AU26" s="217"/>
      <c r="AV26" s="217"/>
      <c r="AW26" s="217"/>
      <c r="AX26" s="121"/>
      <c r="AY26" s="46"/>
      <c r="AZ26" s="139" t="s">
        <v>59</v>
      </c>
      <c r="BA26" s="140"/>
      <c r="BB26" s="140"/>
      <c r="BC26" s="140"/>
      <c r="BD26" s="140"/>
      <c r="BE26" s="141"/>
      <c r="BF26" s="148"/>
      <c r="BG26" s="149"/>
      <c r="BH26" s="120"/>
      <c r="BI26" s="150"/>
      <c r="BJ26" s="150"/>
      <c r="BK26" s="150"/>
      <c r="BL26" s="150"/>
      <c r="BM26" s="150"/>
      <c r="BN26" s="150"/>
      <c r="BO26" s="150"/>
      <c r="BP26" s="91"/>
      <c r="BQ26" s="151"/>
      <c r="BR26" s="149"/>
      <c r="BS26" s="120"/>
      <c r="BT26" s="150"/>
      <c r="BU26" s="150"/>
      <c r="BV26" s="150"/>
      <c r="BW26" s="150"/>
      <c r="BX26" s="150"/>
      <c r="BY26" s="150"/>
      <c r="BZ26" s="150"/>
      <c r="CA26" s="91"/>
      <c r="CB26" s="215">
        <f t="shared" si="2"/>
        <v>0</v>
      </c>
      <c r="CC26" s="216"/>
      <c r="CD26" s="120"/>
      <c r="CE26" s="217">
        <f t="shared" si="3"/>
        <v>0</v>
      </c>
      <c r="CF26" s="217"/>
      <c r="CG26" s="217"/>
      <c r="CH26" s="217"/>
      <c r="CI26" s="217"/>
      <c r="CJ26" s="217"/>
      <c r="CK26" s="217"/>
      <c r="CL26" s="121"/>
      <c r="CM26" s="78"/>
      <c r="CN26" s="72"/>
      <c r="CO26" s="71"/>
      <c r="CP26" s="73"/>
      <c r="CQ26" s="73"/>
      <c r="CR26" s="73"/>
      <c r="CS26" s="73"/>
      <c r="CT26" s="73"/>
      <c r="CU26" s="73"/>
      <c r="CV26" s="73"/>
      <c r="CW26" s="42"/>
    </row>
    <row r="27" spans="1:101" s="47" customFormat="1" ht="18" customHeight="1" x14ac:dyDescent="0.2">
      <c r="A27" s="139" t="s">
        <v>60</v>
      </c>
      <c r="B27" s="140"/>
      <c r="C27" s="140"/>
      <c r="D27" s="140"/>
      <c r="E27" s="140"/>
      <c r="F27" s="141"/>
      <c r="G27" s="148"/>
      <c r="H27" s="149"/>
      <c r="I27" s="120"/>
      <c r="J27" s="150"/>
      <c r="K27" s="150"/>
      <c r="L27" s="150"/>
      <c r="M27" s="150"/>
      <c r="N27" s="150"/>
      <c r="O27" s="150"/>
      <c r="P27" s="150"/>
      <c r="Q27" s="91"/>
      <c r="R27" s="151"/>
      <c r="S27" s="149"/>
      <c r="T27" s="120"/>
      <c r="U27" s="150"/>
      <c r="V27" s="150"/>
      <c r="W27" s="150"/>
      <c r="X27" s="150"/>
      <c r="Y27" s="150"/>
      <c r="Z27" s="150"/>
      <c r="AA27" s="150"/>
      <c r="AB27" s="91"/>
      <c r="AC27" s="151"/>
      <c r="AD27" s="149"/>
      <c r="AE27" s="120"/>
      <c r="AF27" s="150"/>
      <c r="AG27" s="150"/>
      <c r="AH27" s="150"/>
      <c r="AI27" s="150"/>
      <c r="AJ27" s="150"/>
      <c r="AK27" s="150"/>
      <c r="AL27" s="150"/>
      <c r="AM27" s="91"/>
      <c r="AN27" s="215">
        <f t="shared" si="0"/>
        <v>0</v>
      </c>
      <c r="AO27" s="216"/>
      <c r="AP27" s="120"/>
      <c r="AQ27" s="217">
        <f t="shared" si="1"/>
        <v>0</v>
      </c>
      <c r="AR27" s="217"/>
      <c r="AS27" s="217"/>
      <c r="AT27" s="217"/>
      <c r="AU27" s="217"/>
      <c r="AV27" s="217"/>
      <c r="AW27" s="217"/>
      <c r="AX27" s="121"/>
      <c r="AY27" s="46"/>
      <c r="AZ27" s="139" t="s">
        <v>60</v>
      </c>
      <c r="BA27" s="140"/>
      <c r="BB27" s="140"/>
      <c r="BC27" s="140"/>
      <c r="BD27" s="140"/>
      <c r="BE27" s="141"/>
      <c r="BF27" s="148"/>
      <c r="BG27" s="149"/>
      <c r="BH27" s="120"/>
      <c r="BI27" s="150"/>
      <c r="BJ27" s="150"/>
      <c r="BK27" s="150"/>
      <c r="BL27" s="150"/>
      <c r="BM27" s="150"/>
      <c r="BN27" s="150"/>
      <c r="BO27" s="150"/>
      <c r="BP27" s="91"/>
      <c r="BQ27" s="151"/>
      <c r="BR27" s="149"/>
      <c r="BS27" s="120"/>
      <c r="BT27" s="150"/>
      <c r="BU27" s="150"/>
      <c r="BV27" s="150"/>
      <c r="BW27" s="150"/>
      <c r="BX27" s="150"/>
      <c r="BY27" s="150"/>
      <c r="BZ27" s="150"/>
      <c r="CA27" s="91"/>
      <c r="CB27" s="215">
        <f t="shared" si="2"/>
        <v>0</v>
      </c>
      <c r="CC27" s="216"/>
      <c r="CD27" s="120"/>
      <c r="CE27" s="217">
        <f t="shared" si="3"/>
        <v>0</v>
      </c>
      <c r="CF27" s="217"/>
      <c r="CG27" s="217"/>
      <c r="CH27" s="217"/>
      <c r="CI27" s="217"/>
      <c r="CJ27" s="217"/>
      <c r="CK27" s="217"/>
      <c r="CL27" s="121"/>
      <c r="CM27" s="78"/>
      <c r="CN27" s="72"/>
      <c r="CO27" s="71"/>
      <c r="CP27" s="73"/>
      <c r="CQ27" s="73"/>
      <c r="CR27" s="73"/>
      <c r="CS27" s="73"/>
      <c r="CT27" s="73"/>
      <c r="CU27" s="73"/>
      <c r="CV27" s="73"/>
      <c r="CW27" s="42"/>
    </row>
    <row r="28" spans="1:101" s="47" customFormat="1" ht="18" customHeight="1" x14ac:dyDescent="0.2">
      <c r="A28" s="139" t="s">
        <v>61</v>
      </c>
      <c r="B28" s="140"/>
      <c r="C28" s="140"/>
      <c r="D28" s="140"/>
      <c r="E28" s="140"/>
      <c r="F28" s="141"/>
      <c r="G28" s="148"/>
      <c r="H28" s="149"/>
      <c r="I28" s="120"/>
      <c r="J28" s="150"/>
      <c r="K28" s="150"/>
      <c r="L28" s="150"/>
      <c r="M28" s="150"/>
      <c r="N28" s="150"/>
      <c r="O28" s="150"/>
      <c r="P28" s="150"/>
      <c r="Q28" s="91"/>
      <c r="R28" s="151"/>
      <c r="S28" s="149"/>
      <c r="T28" s="120"/>
      <c r="U28" s="150"/>
      <c r="V28" s="150"/>
      <c r="W28" s="150"/>
      <c r="X28" s="150"/>
      <c r="Y28" s="150"/>
      <c r="Z28" s="150"/>
      <c r="AA28" s="150"/>
      <c r="AB28" s="91"/>
      <c r="AC28" s="151"/>
      <c r="AD28" s="149"/>
      <c r="AE28" s="120"/>
      <c r="AF28" s="150"/>
      <c r="AG28" s="150"/>
      <c r="AH28" s="150"/>
      <c r="AI28" s="150"/>
      <c r="AJ28" s="150"/>
      <c r="AK28" s="150"/>
      <c r="AL28" s="150"/>
      <c r="AM28" s="91"/>
      <c r="AN28" s="215">
        <f t="shared" si="0"/>
        <v>0</v>
      </c>
      <c r="AO28" s="216"/>
      <c r="AP28" s="120"/>
      <c r="AQ28" s="217">
        <f t="shared" si="1"/>
        <v>0</v>
      </c>
      <c r="AR28" s="217"/>
      <c r="AS28" s="217"/>
      <c r="AT28" s="217"/>
      <c r="AU28" s="217"/>
      <c r="AV28" s="217"/>
      <c r="AW28" s="217"/>
      <c r="AX28" s="121"/>
      <c r="AY28" s="46"/>
      <c r="AZ28" s="139" t="s">
        <v>61</v>
      </c>
      <c r="BA28" s="140"/>
      <c r="BB28" s="140"/>
      <c r="BC28" s="140"/>
      <c r="BD28" s="140"/>
      <c r="BE28" s="141"/>
      <c r="BF28" s="148"/>
      <c r="BG28" s="149"/>
      <c r="BH28" s="120"/>
      <c r="BI28" s="150"/>
      <c r="BJ28" s="150"/>
      <c r="BK28" s="150"/>
      <c r="BL28" s="150"/>
      <c r="BM28" s="150"/>
      <c r="BN28" s="150"/>
      <c r="BO28" s="150"/>
      <c r="BP28" s="91"/>
      <c r="BQ28" s="151"/>
      <c r="BR28" s="149"/>
      <c r="BS28" s="120"/>
      <c r="BT28" s="150"/>
      <c r="BU28" s="150"/>
      <c r="BV28" s="150"/>
      <c r="BW28" s="150"/>
      <c r="BX28" s="150"/>
      <c r="BY28" s="150"/>
      <c r="BZ28" s="150"/>
      <c r="CA28" s="91"/>
      <c r="CB28" s="215">
        <f t="shared" si="2"/>
        <v>0</v>
      </c>
      <c r="CC28" s="216"/>
      <c r="CD28" s="120"/>
      <c r="CE28" s="217">
        <f t="shared" si="3"/>
        <v>0</v>
      </c>
      <c r="CF28" s="217"/>
      <c r="CG28" s="217"/>
      <c r="CH28" s="217"/>
      <c r="CI28" s="217"/>
      <c r="CJ28" s="217"/>
      <c r="CK28" s="217"/>
      <c r="CL28" s="121"/>
      <c r="CM28" s="78"/>
      <c r="CN28" s="72"/>
      <c r="CO28" s="71"/>
      <c r="CP28" s="73"/>
      <c r="CQ28" s="73"/>
      <c r="CR28" s="73"/>
      <c r="CS28" s="73"/>
      <c r="CT28" s="73"/>
      <c r="CU28" s="73"/>
      <c r="CV28" s="73"/>
      <c r="CW28" s="42"/>
    </row>
    <row r="29" spans="1:101" s="47" customFormat="1" ht="18" customHeight="1" x14ac:dyDescent="0.2">
      <c r="A29" s="139" t="s">
        <v>62</v>
      </c>
      <c r="B29" s="140"/>
      <c r="C29" s="140"/>
      <c r="D29" s="140"/>
      <c r="E29" s="140"/>
      <c r="F29" s="141"/>
      <c r="G29" s="148"/>
      <c r="H29" s="149"/>
      <c r="I29" s="120"/>
      <c r="J29" s="150"/>
      <c r="K29" s="150"/>
      <c r="L29" s="150"/>
      <c r="M29" s="150"/>
      <c r="N29" s="150"/>
      <c r="O29" s="150"/>
      <c r="P29" s="150"/>
      <c r="Q29" s="91"/>
      <c r="R29" s="151"/>
      <c r="S29" s="149"/>
      <c r="T29" s="120"/>
      <c r="U29" s="150"/>
      <c r="V29" s="150"/>
      <c r="W29" s="150"/>
      <c r="X29" s="150"/>
      <c r="Y29" s="150"/>
      <c r="Z29" s="150"/>
      <c r="AA29" s="150"/>
      <c r="AB29" s="91"/>
      <c r="AC29" s="151"/>
      <c r="AD29" s="149"/>
      <c r="AE29" s="120"/>
      <c r="AF29" s="150"/>
      <c r="AG29" s="150"/>
      <c r="AH29" s="150"/>
      <c r="AI29" s="150"/>
      <c r="AJ29" s="150"/>
      <c r="AK29" s="150"/>
      <c r="AL29" s="150"/>
      <c r="AM29" s="91"/>
      <c r="AN29" s="215">
        <f t="shared" si="0"/>
        <v>0</v>
      </c>
      <c r="AO29" s="216"/>
      <c r="AP29" s="120"/>
      <c r="AQ29" s="217">
        <f t="shared" si="1"/>
        <v>0</v>
      </c>
      <c r="AR29" s="217"/>
      <c r="AS29" s="217"/>
      <c r="AT29" s="217"/>
      <c r="AU29" s="217"/>
      <c r="AV29" s="217"/>
      <c r="AW29" s="217"/>
      <c r="AX29" s="121"/>
      <c r="AY29" s="46"/>
      <c r="AZ29" s="139" t="s">
        <v>62</v>
      </c>
      <c r="BA29" s="140"/>
      <c r="BB29" s="140"/>
      <c r="BC29" s="140"/>
      <c r="BD29" s="140"/>
      <c r="BE29" s="141"/>
      <c r="BF29" s="148"/>
      <c r="BG29" s="149"/>
      <c r="BH29" s="120"/>
      <c r="BI29" s="150"/>
      <c r="BJ29" s="150"/>
      <c r="BK29" s="150"/>
      <c r="BL29" s="150"/>
      <c r="BM29" s="150"/>
      <c r="BN29" s="150"/>
      <c r="BO29" s="150"/>
      <c r="BP29" s="91"/>
      <c r="BQ29" s="151"/>
      <c r="BR29" s="149"/>
      <c r="BS29" s="120"/>
      <c r="BT29" s="150"/>
      <c r="BU29" s="150"/>
      <c r="BV29" s="150"/>
      <c r="BW29" s="150"/>
      <c r="BX29" s="150"/>
      <c r="BY29" s="150"/>
      <c r="BZ29" s="150"/>
      <c r="CA29" s="91"/>
      <c r="CB29" s="215">
        <f t="shared" si="2"/>
        <v>0</v>
      </c>
      <c r="CC29" s="216"/>
      <c r="CD29" s="120"/>
      <c r="CE29" s="217">
        <f t="shared" si="3"/>
        <v>0</v>
      </c>
      <c r="CF29" s="217"/>
      <c r="CG29" s="217"/>
      <c r="CH29" s="217"/>
      <c r="CI29" s="217"/>
      <c r="CJ29" s="217"/>
      <c r="CK29" s="217"/>
      <c r="CL29" s="121"/>
      <c r="CM29" s="78"/>
      <c r="CN29" s="72"/>
      <c r="CO29" s="71"/>
      <c r="CP29" s="73"/>
      <c r="CQ29" s="73"/>
      <c r="CR29" s="73"/>
      <c r="CS29" s="73"/>
      <c r="CT29" s="73"/>
      <c r="CU29" s="73"/>
      <c r="CV29" s="73"/>
      <c r="CW29" s="42"/>
    </row>
    <row r="30" spans="1:101" s="47" customFormat="1" ht="18" customHeight="1" x14ac:dyDescent="0.2">
      <c r="A30" s="139" t="s">
        <v>63</v>
      </c>
      <c r="B30" s="140"/>
      <c r="C30" s="140"/>
      <c r="D30" s="140"/>
      <c r="E30" s="140"/>
      <c r="F30" s="141"/>
      <c r="G30" s="148"/>
      <c r="H30" s="149"/>
      <c r="I30" s="120"/>
      <c r="J30" s="150"/>
      <c r="K30" s="150"/>
      <c r="L30" s="150"/>
      <c r="M30" s="150"/>
      <c r="N30" s="150"/>
      <c r="O30" s="150"/>
      <c r="P30" s="150"/>
      <c r="Q30" s="91"/>
      <c r="R30" s="151"/>
      <c r="S30" s="149"/>
      <c r="T30" s="120"/>
      <c r="U30" s="150"/>
      <c r="V30" s="150"/>
      <c r="W30" s="150"/>
      <c r="X30" s="150"/>
      <c r="Y30" s="150"/>
      <c r="Z30" s="150"/>
      <c r="AA30" s="150"/>
      <c r="AB30" s="91"/>
      <c r="AC30" s="151"/>
      <c r="AD30" s="149"/>
      <c r="AE30" s="120"/>
      <c r="AF30" s="150"/>
      <c r="AG30" s="150"/>
      <c r="AH30" s="150"/>
      <c r="AI30" s="150"/>
      <c r="AJ30" s="150"/>
      <c r="AK30" s="150"/>
      <c r="AL30" s="150"/>
      <c r="AM30" s="91"/>
      <c r="AN30" s="215">
        <f t="shared" si="0"/>
        <v>0</v>
      </c>
      <c r="AO30" s="216"/>
      <c r="AP30" s="120"/>
      <c r="AQ30" s="217">
        <f t="shared" si="1"/>
        <v>0</v>
      </c>
      <c r="AR30" s="217"/>
      <c r="AS30" s="217"/>
      <c r="AT30" s="217"/>
      <c r="AU30" s="217"/>
      <c r="AV30" s="217"/>
      <c r="AW30" s="217"/>
      <c r="AX30" s="121"/>
      <c r="AY30" s="46"/>
      <c r="AZ30" s="139" t="s">
        <v>63</v>
      </c>
      <c r="BA30" s="140"/>
      <c r="BB30" s="140"/>
      <c r="BC30" s="140"/>
      <c r="BD30" s="140"/>
      <c r="BE30" s="141"/>
      <c r="BF30" s="148"/>
      <c r="BG30" s="149"/>
      <c r="BH30" s="120"/>
      <c r="BI30" s="150"/>
      <c r="BJ30" s="150"/>
      <c r="BK30" s="150"/>
      <c r="BL30" s="150"/>
      <c r="BM30" s="150"/>
      <c r="BN30" s="150"/>
      <c r="BO30" s="150"/>
      <c r="BP30" s="91"/>
      <c r="BQ30" s="151"/>
      <c r="BR30" s="149"/>
      <c r="BS30" s="120"/>
      <c r="BT30" s="150"/>
      <c r="BU30" s="150"/>
      <c r="BV30" s="150"/>
      <c r="BW30" s="150"/>
      <c r="BX30" s="150"/>
      <c r="BY30" s="150"/>
      <c r="BZ30" s="150"/>
      <c r="CA30" s="91"/>
      <c r="CB30" s="215">
        <f t="shared" si="2"/>
        <v>0</v>
      </c>
      <c r="CC30" s="216"/>
      <c r="CD30" s="120"/>
      <c r="CE30" s="217">
        <f t="shared" si="3"/>
        <v>0</v>
      </c>
      <c r="CF30" s="217"/>
      <c r="CG30" s="217"/>
      <c r="CH30" s="217"/>
      <c r="CI30" s="217"/>
      <c r="CJ30" s="217"/>
      <c r="CK30" s="217"/>
      <c r="CL30" s="121"/>
      <c r="CM30" s="78"/>
      <c r="CN30" s="72"/>
      <c r="CO30" s="71"/>
      <c r="CP30" s="73"/>
      <c r="CQ30" s="73"/>
      <c r="CR30" s="73"/>
      <c r="CS30" s="73"/>
      <c r="CT30" s="73"/>
      <c r="CU30" s="73"/>
      <c r="CV30" s="73"/>
      <c r="CW30" s="42"/>
    </row>
    <row r="31" spans="1:101" s="47" customFormat="1" ht="18" customHeight="1" thickBot="1" x14ac:dyDescent="0.25">
      <c r="A31" s="142" t="s">
        <v>64</v>
      </c>
      <c r="B31" s="143"/>
      <c r="C31" s="143"/>
      <c r="D31" s="143"/>
      <c r="E31" s="143"/>
      <c r="F31" s="144"/>
      <c r="G31" s="148"/>
      <c r="H31" s="149"/>
      <c r="I31" s="120"/>
      <c r="J31" s="150"/>
      <c r="K31" s="150"/>
      <c r="L31" s="150"/>
      <c r="M31" s="150"/>
      <c r="N31" s="150"/>
      <c r="O31" s="150"/>
      <c r="P31" s="150"/>
      <c r="Q31" s="91"/>
      <c r="R31" s="151"/>
      <c r="S31" s="149"/>
      <c r="T31" s="120"/>
      <c r="U31" s="150"/>
      <c r="V31" s="150"/>
      <c r="W31" s="150"/>
      <c r="X31" s="150"/>
      <c r="Y31" s="150"/>
      <c r="Z31" s="150"/>
      <c r="AA31" s="150"/>
      <c r="AB31" s="91"/>
      <c r="AC31" s="151"/>
      <c r="AD31" s="149"/>
      <c r="AE31" s="120"/>
      <c r="AF31" s="150"/>
      <c r="AG31" s="150"/>
      <c r="AH31" s="150"/>
      <c r="AI31" s="150"/>
      <c r="AJ31" s="150"/>
      <c r="AK31" s="150"/>
      <c r="AL31" s="150"/>
      <c r="AM31" s="91"/>
      <c r="AN31" s="215">
        <f t="shared" si="0"/>
        <v>0</v>
      </c>
      <c r="AO31" s="216"/>
      <c r="AP31" s="120"/>
      <c r="AQ31" s="217">
        <f t="shared" si="1"/>
        <v>0</v>
      </c>
      <c r="AR31" s="217"/>
      <c r="AS31" s="217"/>
      <c r="AT31" s="217"/>
      <c r="AU31" s="217"/>
      <c r="AV31" s="217"/>
      <c r="AW31" s="217"/>
      <c r="AX31" s="121"/>
      <c r="AY31" s="46"/>
      <c r="AZ31" s="142" t="s">
        <v>64</v>
      </c>
      <c r="BA31" s="143"/>
      <c r="BB31" s="143"/>
      <c r="BC31" s="143"/>
      <c r="BD31" s="143"/>
      <c r="BE31" s="144"/>
      <c r="BF31" s="148"/>
      <c r="BG31" s="149"/>
      <c r="BH31" s="120"/>
      <c r="BI31" s="150"/>
      <c r="BJ31" s="150"/>
      <c r="BK31" s="150"/>
      <c r="BL31" s="150"/>
      <c r="BM31" s="150"/>
      <c r="BN31" s="150"/>
      <c r="BO31" s="150"/>
      <c r="BP31" s="91"/>
      <c r="BQ31" s="151"/>
      <c r="BR31" s="149"/>
      <c r="BS31" s="120"/>
      <c r="BT31" s="150"/>
      <c r="BU31" s="150"/>
      <c r="BV31" s="150"/>
      <c r="BW31" s="150"/>
      <c r="BX31" s="150"/>
      <c r="BY31" s="150"/>
      <c r="BZ31" s="150"/>
      <c r="CA31" s="91"/>
      <c r="CB31" s="215">
        <f t="shared" si="2"/>
        <v>0</v>
      </c>
      <c r="CC31" s="216"/>
      <c r="CD31" s="120"/>
      <c r="CE31" s="217">
        <f t="shared" si="3"/>
        <v>0</v>
      </c>
      <c r="CF31" s="217"/>
      <c r="CG31" s="217"/>
      <c r="CH31" s="217"/>
      <c r="CI31" s="217"/>
      <c r="CJ31" s="217"/>
      <c r="CK31" s="217"/>
      <c r="CL31" s="121"/>
      <c r="CM31" s="78"/>
      <c r="CN31" s="72"/>
      <c r="CO31" s="71"/>
      <c r="CP31" s="73"/>
      <c r="CQ31" s="73"/>
      <c r="CR31" s="73"/>
      <c r="CS31" s="73"/>
      <c r="CT31" s="73"/>
      <c r="CU31" s="73"/>
      <c r="CV31" s="73"/>
      <c r="CW31" s="42"/>
    </row>
    <row r="32" spans="1:101" s="47" customFormat="1" ht="18" customHeight="1" x14ac:dyDescent="0.2">
      <c r="A32" s="325" t="s">
        <v>65</v>
      </c>
      <c r="B32" s="326"/>
      <c r="C32" s="326"/>
      <c r="D32" s="329"/>
      <c r="E32" s="330"/>
      <c r="F32" s="48" t="s">
        <v>34</v>
      </c>
      <c r="G32" s="148"/>
      <c r="H32" s="149"/>
      <c r="I32" s="120"/>
      <c r="J32" s="150"/>
      <c r="K32" s="150"/>
      <c r="L32" s="150"/>
      <c r="M32" s="150"/>
      <c r="N32" s="150"/>
      <c r="O32" s="150"/>
      <c r="P32" s="150"/>
      <c r="Q32" s="91"/>
      <c r="R32" s="151"/>
      <c r="S32" s="149"/>
      <c r="T32" s="120"/>
      <c r="U32" s="150"/>
      <c r="V32" s="150"/>
      <c r="W32" s="150"/>
      <c r="X32" s="150"/>
      <c r="Y32" s="150"/>
      <c r="Z32" s="150"/>
      <c r="AA32" s="150"/>
      <c r="AB32" s="91"/>
      <c r="AC32" s="151"/>
      <c r="AD32" s="149"/>
      <c r="AE32" s="120"/>
      <c r="AF32" s="150"/>
      <c r="AG32" s="150"/>
      <c r="AH32" s="150"/>
      <c r="AI32" s="150"/>
      <c r="AJ32" s="150"/>
      <c r="AK32" s="150"/>
      <c r="AL32" s="150"/>
      <c r="AM32" s="91"/>
      <c r="AN32" s="215">
        <f t="shared" si="0"/>
        <v>0</v>
      </c>
      <c r="AO32" s="216"/>
      <c r="AP32" s="120"/>
      <c r="AQ32" s="217">
        <f t="shared" si="1"/>
        <v>0</v>
      </c>
      <c r="AR32" s="217"/>
      <c r="AS32" s="217"/>
      <c r="AT32" s="217"/>
      <c r="AU32" s="217"/>
      <c r="AV32" s="217"/>
      <c r="AW32" s="217"/>
      <c r="AX32" s="121"/>
      <c r="AY32" s="46"/>
      <c r="AZ32" s="325" t="s">
        <v>65</v>
      </c>
      <c r="BA32" s="326"/>
      <c r="BB32" s="326"/>
      <c r="BC32" s="329"/>
      <c r="BD32" s="330"/>
      <c r="BE32" s="48" t="s">
        <v>34</v>
      </c>
      <c r="BF32" s="148"/>
      <c r="BG32" s="149"/>
      <c r="BH32" s="120"/>
      <c r="BI32" s="150"/>
      <c r="BJ32" s="150"/>
      <c r="BK32" s="150"/>
      <c r="BL32" s="150"/>
      <c r="BM32" s="150"/>
      <c r="BN32" s="150"/>
      <c r="BO32" s="150"/>
      <c r="BP32" s="91"/>
      <c r="BQ32" s="151"/>
      <c r="BR32" s="149"/>
      <c r="BS32" s="120"/>
      <c r="BT32" s="150"/>
      <c r="BU32" s="150"/>
      <c r="BV32" s="150"/>
      <c r="BW32" s="150"/>
      <c r="BX32" s="150"/>
      <c r="BY32" s="150"/>
      <c r="BZ32" s="150"/>
      <c r="CA32" s="91"/>
      <c r="CB32" s="215">
        <f t="shared" si="2"/>
        <v>0</v>
      </c>
      <c r="CC32" s="216"/>
      <c r="CD32" s="120"/>
      <c r="CE32" s="217">
        <f t="shared" si="3"/>
        <v>0</v>
      </c>
      <c r="CF32" s="217"/>
      <c r="CG32" s="217"/>
      <c r="CH32" s="217"/>
      <c r="CI32" s="217"/>
      <c r="CJ32" s="217"/>
      <c r="CK32" s="217"/>
      <c r="CL32" s="121"/>
      <c r="CM32" s="78"/>
      <c r="CN32" s="72"/>
      <c r="CO32" s="71"/>
      <c r="CP32" s="73"/>
      <c r="CQ32" s="73"/>
      <c r="CR32" s="73"/>
      <c r="CS32" s="73"/>
      <c r="CT32" s="73"/>
      <c r="CU32" s="73"/>
      <c r="CV32" s="73"/>
      <c r="CW32" s="42"/>
    </row>
    <row r="33" spans="1:101" s="47" customFormat="1" ht="18" customHeight="1" x14ac:dyDescent="0.2">
      <c r="A33" s="325" t="s">
        <v>65</v>
      </c>
      <c r="B33" s="326"/>
      <c r="C33" s="326"/>
      <c r="D33" s="327"/>
      <c r="E33" s="328"/>
      <c r="F33" s="48" t="s">
        <v>34</v>
      </c>
      <c r="G33" s="148"/>
      <c r="H33" s="149"/>
      <c r="I33" s="120"/>
      <c r="J33" s="150"/>
      <c r="K33" s="150"/>
      <c r="L33" s="150"/>
      <c r="M33" s="150"/>
      <c r="N33" s="150"/>
      <c r="O33" s="150"/>
      <c r="P33" s="150"/>
      <c r="Q33" s="91"/>
      <c r="R33" s="151"/>
      <c r="S33" s="149"/>
      <c r="T33" s="120"/>
      <c r="U33" s="150"/>
      <c r="V33" s="150"/>
      <c r="W33" s="150"/>
      <c r="X33" s="150"/>
      <c r="Y33" s="150"/>
      <c r="Z33" s="150"/>
      <c r="AA33" s="150"/>
      <c r="AB33" s="91"/>
      <c r="AC33" s="151"/>
      <c r="AD33" s="149"/>
      <c r="AE33" s="120"/>
      <c r="AF33" s="150"/>
      <c r="AG33" s="150"/>
      <c r="AH33" s="150"/>
      <c r="AI33" s="150"/>
      <c r="AJ33" s="150"/>
      <c r="AK33" s="150"/>
      <c r="AL33" s="150"/>
      <c r="AM33" s="91"/>
      <c r="AN33" s="215">
        <f t="shared" si="0"/>
        <v>0</v>
      </c>
      <c r="AO33" s="216"/>
      <c r="AP33" s="120"/>
      <c r="AQ33" s="217">
        <f t="shared" si="1"/>
        <v>0</v>
      </c>
      <c r="AR33" s="217"/>
      <c r="AS33" s="217"/>
      <c r="AT33" s="217"/>
      <c r="AU33" s="217"/>
      <c r="AV33" s="217"/>
      <c r="AW33" s="217"/>
      <c r="AX33" s="121"/>
      <c r="AY33" s="46"/>
      <c r="AZ33" s="325" t="s">
        <v>65</v>
      </c>
      <c r="BA33" s="326"/>
      <c r="BB33" s="326"/>
      <c r="BC33" s="327"/>
      <c r="BD33" s="328"/>
      <c r="BE33" s="48" t="s">
        <v>34</v>
      </c>
      <c r="BF33" s="148"/>
      <c r="BG33" s="149"/>
      <c r="BH33" s="120"/>
      <c r="BI33" s="150"/>
      <c r="BJ33" s="150"/>
      <c r="BK33" s="150"/>
      <c r="BL33" s="150"/>
      <c r="BM33" s="150"/>
      <c r="BN33" s="150"/>
      <c r="BO33" s="150"/>
      <c r="BP33" s="91"/>
      <c r="BQ33" s="151"/>
      <c r="BR33" s="149"/>
      <c r="BS33" s="120"/>
      <c r="BT33" s="150"/>
      <c r="BU33" s="150"/>
      <c r="BV33" s="150"/>
      <c r="BW33" s="150"/>
      <c r="BX33" s="150"/>
      <c r="BY33" s="150"/>
      <c r="BZ33" s="150"/>
      <c r="CA33" s="91"/>
      <c r="CB33" s="215">
        <f t="shared" si="2"/>
        <v>0</v>
      </c>
      <c r="CC33" s="216"/>
      <c r="CD33" s="120"/>
      <c r="CE33" s="217">
        <f t="shared" si="3"/>
        <v>0</v>
      </c>
      <c r="CF33" s="217"/>
      <c r="CG33" s="217"/>
      <c r="CH33" s="217"/>
      <c r="CI33" s="217"/>
      <c r="CJ33" s="217"/>
      <c r="CK33" s="217"/>
      <c r="CL33" s="121"/>
      <c r="CM33" s="78"/>
      <c r="CN33" s="72"/>
      <c r="CO33" s="71"/>
      <c r="CP33" s="73"/>
      <c r="CQ33" s="73"/>
      <c r="CR33" s="73"/>
      <c r="CS33" s="73"/>
      <c r="CT33" s="73"/>
      <c r="CU33" s="73"/>
      <c r="CV33" s="73"/>
      <c r="CW33" s="42"/>
    </row>
    <row r="34" spans="1:101" s="47" customFormat="1" ht="18" customHeight="1" thickBot="1" x14ac:dyDescent="0.25">
      <c r="A34" s="296" t="s">
        <v>65</v>
      </c>
      <c r="B34" s="297"/>
      <c r="C34" s="297"/>
      <c r="D34" s="298"/>
      <c r="E34" s="299"/>
      <c r="F34" s="49" t="s">
        <v>34</v>
      </c>
      <c r="G34" s="148"/>
      <c r="H34" s="149"/>
      <c r="I34" s="120"/>
      <c r="J34" s="150"/>
      <c r="K34" s="150"/>
      <c r="L34" s="150"/>
      <c r="M34" s="150"/>
      <c r="N34" s="150"/>
      <c r="O34" s="150"/>
      <c r="P34" s="150"/>
      <c r="Q34" s="91"/>
      <c r="R34" s="151"/>
      <c r="S34" s="149"/>
      <c r="T34" s="120"/>
      <c r="U34" s="150"/>
      <c r="V34" s="150"/>
      <c r="W34" s="150"/>
      <c r="X34" s="150"/>
      <c r="Y34" s="150"/>
      <c r="Z34" s="150"/>
      <c r="AA34" s="150"/>
      <c r="AB34" s="91"/>
      <c r="AC34" s="151"/>
      <c r="AD34" s="149"/>
      <c r="AE34" s="120"/>
      <c r="AF34" s="150"/>
      <c r="AG34" s="150"/>
      <c r="AH34" s="150"/>
      <c r="AI34" s="150"/>
      <c r="AJ34" s="150"/>
      <c r="AK34" s="150"/>
      <c r="AL34" s="150"/>
      <c r="AM34" s="91"/>
      <c r="AN34" s="215">
        <f>SUM(G34,R34,AC34)</f>
        <v>0</v>
      </c>
      <c r="AO34" s="216"/>
      <c r="AP34" s="120"/>
      <c r="AQ34" s="217">
        <f t="shared" si="1"/>
        <v>0</v>
      </c>
      <c r="AR34" s="217"/>
      <c r="AS34" s="217"/>
      <c r="AT34" s="217"/>
      <c r="AU34" s="217"/>
      <c r="AV34" s="217"/>
      <c r="AW34" s="217"/>
      <c r="AX34" s="121"/>
      <c r="AY34" s="46"/>
      <c r="AZ34" s="296" t="s">
        <v>65</v>
      </c>
      <c r="BA34" s="297"/>
      <c r="BB34" s="297"/>
      <c r="BC34" s="298"/>
      <c r="BD34" s="299"/>
      <c r="BE34" s="49" t="s">
        <v>34</v>
      </c>
      <c r="BF34" s="148"/>
      <c r="BG34" s="149"/>
      <c r="BH34" s="120"/>
      <c r="BI34" s="150"/>
      <c r="BJ34" s="150"/>
      <c r="BK34" s="150"/>
      <c r="BL34" s="150"/>
      <c r="BM34" s="150"/>
      <c r="BN34" s="150"/>
      <c r="BO34" s="150"/>
      <c r="BP34" s="91"/>
      <c r="BQ34" s="151"/>
      <c r="BR34" s="149"/>
      <c r="BS34" s="120"/>
      <c r="BT34" s="150"/>
      <c r="BU34" s="150"/>
      <c r="BV34" s="150"/>
      <c r="BW34" s="150"/>
      <c r="BX34" s="150"/>
      <c r="BY34" s="150"/>
      <c r="BZ34" s="150"/>
      <c r="CA34" s="91"/>
      <c r="CB34" s="215">
        <f>SUM(AU34,BF34,BQ34)</f>
        <v>0</v>
      </c>
      <c r="CC34" s="216"/>
      <c r="CD34" s="120"/>
      <c r="CE34" s="217">
        <f t="shared" si="3"/>
        <v>0</v>
      </c>
      <c r="CF34" s="217"/>
      <c r="CG34" s="217"/>
      <c r="CH34" s="217"/>
      <c r="CI34" s="217"/>
      <c r="CJ34" s="217"/>
      <c r="CK34" s="217"/>
      <c r="CL34" s="121"/>
      <c r="CM34" s="78"/>
      <c r="CN34" s="72"/>
      <c r="CO34" s="71"/>
      <c r="CP34" s="74"/>
      <c r="CQ34" s="74"/>
      <c r="CR34" s="74"/>
      <c r="CS34" s="74"/>
      <c r="CT34" s="74"/>
      <c r="CU34" s="74"/>
      <c r="CV34" s="74"/>
      <c r="CW34" s="42"/>
    </row>
    <row r="35" spans="1:101" ht="17" customHeight="1" x14ac:dyDescent="0.2">
      <c r="A35" s="176" t="s">
        <v>66</v>
      </c>
      <c r="B35" s="177"/>
      <c r="C35" s="177"/>
      <c r="D35" s="178"/>
      <c r="E35" s="178"/>
      <c r="F35" s="177"/>
      <c r="G35" s="309"/>
      <c r="H35" s="310"/>
      <c r="I35" s="311"/>
      <c r="J35" s="315">
        <f>SUM(J20:P34)</f>
        <v>0</v>
      </c>
      <c r="K35" s="316"/>
      <c r="L35" s="316"/>
      <c r="M35" s="316"/>
      <c r="N35" s="316"/>
      <c r="O35" s="316"/>
      <c r="P35" s="316"/>
      <c r="Q35" s="33"/>
      <c r="R35" s="319"/>
      <c r="S35" s="320"/>
      <c r="T35" s="321"/>
      <c r="U35" s="303">
        <f>SUM(U20:AA34)</f>
        <v>0</v>
      </c>
      <c r="V35" s="304"/>
      <c r="W35" s="304"/>
      <c r="X35" s="304"/>
      <c r="Y35" s="304"/>
      <c r="Z35" s="304"/>
      <c r="AA35" s="304"/>
      <c r="AB35" s="34"/>
      <c r="AC35" s="319"/>
      <c r="AD35" s="320"/>
      <c r="AE35" s="321"/>
      <c r="AF35" s="303">
        <f>SUM(AF20:AL34)</f>
        <v>0</v>
      </c>
      <c r="AG35" s="304"/>
      <c r="AH35" s="304"/>
      <c r="AI35" s="304"/>
      <c r="AJ35" s="304"/>
      <c r="AK35" s="304"/>
      <c r="AL35" s="304"/>
      <c r="AM35" s="34"/>
      <c r="AN35" s="167" t="s">
        <v>93</v>
      </c>
      <c r="AO35" s="168"/>
      <c r="AP35" s="169"/>
      <c r="AQ35" s="122" t="s">
        <v>67</v>
      </c>
      <c r="AR35" s="307">
        <f>SUM(AQ20:AW34)</f>
        <v>0</v>
      </c>
      <c r="AS35" s="308"/>
      <c r="AT35" s="308"/>
      <c r="AU35" s="308"/>
      <c r="AV35" s="308"/>
      <c r="AW35" s="308"/>
      <c r="AX35" s="114" t="s">
        <v>53</v>
      </c>
      <c r="AY35" s="2"/>
      <c r="AZ35" s="176" t="s">
        <v>66</v>
      </c>
      <c r="BA35" s="177"/>
      <c r="BB35" s="177"/>
      <c r="BC35" s="178"/>
      <c r="BD35" s="178"/>
      <c r="BE35" s="177"/>
      <c r="BF35" s="309"/>
      <c r="BG35" s="310"/>
      <c r="BH35" s="311"/>
      <c r="BI35" s="315">
        <f>SUM(BI20:BO34)</f>
        <v>0</v>
      </c>
      <c r="BJ35" s="316"/>
      <c r="BK35" s="316"/>
      <c r="BL35" s="316"/>
      <c r="BM35" s="316"/>
      <c r="BN35" s="316"/>
      <c r="BO35" s="316"/>
      <c r="BP35" s="33"/>
      <c r="BQ35" s="319"/>
      <c r="BR35" s="320"/>
      <c r="BS35" s="321"/>
      <c r="BT35" s="303">
        <f>SUM(BT20:BZ34)</f>
        <v>0</v>
      </c>
      <c r="BU35" s="304"/>
      <c r="BV35" s="304"/>
      <c r="BW35" s="304"/>
      <c r="BX35" s="304"/>
      <c r="BY35" s="304"/>
      <c r="BZ35" s="304"/>
      <c r="CA35" s="34"/>
      <c r="CB35" s="167" t="s">
        <v>93</v>
      </c>
      <c r="CC35" s="168"/>
      <c r="CD35" s="169"/>
      <c r="CE35" s="135" t="s">
        <v>68</v>
      </c>
      <c r="CF35" s="300">
        <f>SUM(CE20:CK34)</f>
        <v>0</v>
      </c>
      <c r="CG35" s="301"/>
      <c r="CH35" s="301"/>
      <c r="CI35" s="301"/>
      <c r="CJ35" s="301"/>
      <c r="CK35" s="301"/>
      <c r="CL35" s="115" t="s">
        <v>53</v>
      </c>
      <c r="CM35" s="79"/>
      <c r="CN35" s="75"/>
      <c r="CO35" s="75"/>
      <c r="CP35" s="68"/>
      <c r="CQ35" s="68"/>
      <c r="CR35" s="68"/>
      <c r="CS35" s="68"/>
      <c r="CT35" s="68"/>
      <c r="CU35" s="68"/>
      <c r="CV35" s="68"/>
      <c r="CW35" s="68"/>
    </row>
    <row r="36" spans="1:101" ht="17" customHeight="1" thickBot="1" x14ac:dyDescent="0.25">
      <c r="A36" s="176"/>
      <c r="B36" s="177"/>
      <c r="C36" s="177"/>
      <c r="D36" s="177"/>
      <c r="E36" s="177"/>
      <c r="F36" s="177"/>
      <c r="G36" s="312"/>
      <c r="H36" s="313"/>
      <c r="I36" s="314"/>
      <c r="J36" s="317"/>
      <c r="K36" s="318"/>
      <c r="L36" s="318"/>
      <c r="M36" s="318"/>
      <c r="N36" s="318"/>
      <c r="O36" s="318"/>
      <c r="P36" s="318"/>
      <c r="Q36" s="35"/>
      <c r="R36" s="322"/>
      <c r="S36" s="323"/>
      <c r="T36" s="324"/>
      <c r="U36" s="305"/>
      <c r="V36" s="306"/>
      <c r="W36" s="306"/>
      <c r="X36" s="306"/>
      <c r="Y36" s="306"/>
      <c r="Z36" s="306"/>
      <c r="AA36" s="306"/>
      <c r="AB36" s="36"/>
      <c r="AC36" s="322"/>
      <c r="AD36" s="323"/>
      <c r="AE36" s="324"/>
      <c r="AF36" s="305"/>
      <c r="AG36" s="306"/>
      <c r="AH36" s="306"/>
      <c r="AI36" s="306"/>
      <c r="AJ36" s="306"/>
      <c r="AK36" s="306"/>
      <c r="AL36" s="306"/>
      <c r="AM36" s="36"/>
      <c r="AN36" s="165">
        <f>ROUNDDOWN(SUM(AN20:AO31)/12,0)</f>
        <v>0</v>
      </c>
      <c r="AO36" s="166"/>
      <c r="AP36" s="116" t="s">
        <v>94</v>
      </c>
      <c r="AQ36" s="123" t="s">
        <v>69</v>
      </c>
      <c r="AR36" s="302">
        <f>ROUNDDOWN(AR35,-3)</f>
        <v>0</v>
      </c>
      <c r="AS36" s="302"/>
      <c r="AT36" s="302"/>
      <c r="AU36" s="302"/>
      <c r="AV36" s="302"/>
      <c r="AW36" s="302"/>
      <c r="AX36" s="113" t="s">
        <v>70</v>
      </c>
      <c r="AY36" s="2"/>
      <c r="AZ36" s="176"/>
      <c r="BA36" s="177"/>
      <c r="BB36" s="177"/>
      <c r="BC36" s="177"/>
      <c r="BD36" s="177"/>
      <c r="BE36" s="177"/>
      <c r="BF36" s="312"/>
      <c r="BG36" s="313"/>
      <c r="BH36" s="314"/>
      <c r="BI36" s="317"/>
      <c r="BJ36" s="318"/>
      <c r="BK36" s="318"/>
      <c r="BL36" s="318"/>
      <c r="BM36" s="318"/>
      <c r="BN36" s="318"/>
      <c r="BO36" s="318"/>
      <c r="BP36" s="35"/>
      <c r="BQ36" s="322"/>
      <c r="BR36" s="323"/>
      <c r="BS36" s="324"/>
      <c r="BT36" s="305"/>
      <c r="BU36" s="306"/>
      <c r="BV36" s="306"/>
      <c r="BW36" s="306"/>
      <c r="BX36" s="306"/>
      <c r="BY36" s="306"/>
      <c r="BZ36" s="306"/>
      <c r="CA36" s="36"/>
      <c r="CB36" s="165">
        <f>ROUNDDOWN(SUM(CB20:CC31)/12,0)</f>
        <v>0</v>
      </c>
      <c r="CC36" s="166"/>
      <c r="CD36" s="116" t="s">
        <v>94</v>
      </c>
      <c r="CE36" s="123" t="s">
        <v>71</v>
      </c>
      <c r="CF36" s="302">
        <f>ROUNDDOWN(CF35,-3)</f>
        <v>0</v>
      </c>
      <c r="CG36" s="302"/>
      <c r="CH36" s="302"/>
      <c r="CI36" s="302"/>
      <c r="CJ36" s="302"/>
      <c r="CK36" s="302"/>
      <c r="CL36" s="113" t="s">
        <v>70</v>
      </c>
      <c r="CM36" s="79"/>
      <c r="CN36" s="75"/>
      <c r="CO36" s="75"/>
      <c r="CP36" s="68"/>
      <c r="CQ36" s="68"/>
      <c r="CR36" s="68"/>
      <c r="CS36" s="68"/>
      <c r="CT36" s="68"/>
      <c r="CU36" s="68"/>
      <c r="CV36" s="68"/>
      <c r="CW36" s="68"/>
    </row>
    <row r="37" spans="1:101" ht="13.5" thickBo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</row>
    <row r="38" spans="1:101" ht="13.25" customHeight="1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87"/>
      <c r="AC38" s="276"/>
      <c r="AD38" s="277"/>
      <c r="AE38" s="277"/>
      <c r="AF38" s="277"/>
      <c r="AG38" s="277"/>
      <c r="AH38" s="277"/>
      <c r="AI38" s="277"/>
      <c r="AJ38" s="277"/>
      <c r="AK38" s="277"/>
      <c r="AL38" s="277"/>
      <c r="AM38" s="277"/>
      <c r="AN38" s="280"/>
      <c r="AO38" s="281"/>
      <c r="AP38" s="294"/>
      <c r="AQ38" s="43"/>
      <c r="AR38" s="286">
        <f>AR36</f>
        <v>0</v>
      </c>
      <c r="AS38" s="286"/>
      <c r="AT38" s="286"/>
      <c r="AU38" s="286"/>
      <c r="AV38" s="286"/>
      <c r="AW38" s="286"/>
      <c r="AX38" s="163" t="s">
        <v>70</v>
      </c>
      <c r="AY38" s="14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18"/>
      <c r="BQ38" s="276"/>
      <c r="BR38" s="277"/>
      <c r="BS38" s="277"/>
      <c r="BT38" s="277"/>
      <c r="BU38" s="277"/>
      <c r="BV38" s="277"/>
      <c r="BW38" s="277"/>
      <c r="BX38" s="277"/>
      <c r="BY38" s="277"/>
      <c r="BZ38" s="277"/>
      <c r="CA38" s="277"/>
      <c r="CB38" s="280"/>
      <c r="CC38" s="281"/>
      <c r="CD38" s="282"/>
      <c r="CE38" s="37"/>
      <c r="CF38" s="286">
        <f>CF36</f>
        <v>0</v>
      </c>
      <c r="CG38" s="286"/>
      <c r="CH38" s="286"/>
      <c r="CI38" s="286"/>
      <c r="CJ38" s="286"/>
      <c r="CK38" s="286"/>
      <c r="CL38" s="163" t="s">
        <v>70</v>
      </c>
      <c r="CM38" s="80"/>
      <c r="CN38" s="68"/>
      <c r="CO38" s="68"/>
      <c r="CP38" s="68"/>
      <c r="CQ38" s="68"/>
      <c r="CR38" s="68"/>
      <c r="CS38" s="68"/>
      <c r="CT38" s="68"/>
      <c r="CU38" s="68"/>
      <c r="CV38" s="68"/>
      <c r="CW38" s="68"/>
    </row>
    <row r="39" spans="1:101" ht="13.5" thickBo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87"/>
      <c r="AC39" s="278"/>
      <c r="AD39" s="279"/>
      <c r="AE39" s="279"/>
      <c r="AF39" s="279"/>
      <c r="AG39" s="279"/>
      <c r="AH39" s="279"/>
      <c r="AI39" s="279"/>
      <c r="AJ39" s="279"/>
      <c r="AK39" s="279"/>
      <c r="AL39" s="279"/>
      <c r="AM39" s="279"/>
      <c r="AN39" s="283"/>
      <c r="AO39" s="284"/>
      <c r="AP39" s="295"/>
      <c r="AQ39" s="25"/>
      <c r="AR39" s="287"/>
      <c r="AS39" s="287"/>
      <c r="AT39" s="287"/>
      <c r="AU39" s="287"/>
      <c r="AV39" s="287"/>
      <c r="AW39" s="287"/>
      <c r="AX39" s="164"/>
      <c r="AY39" s="14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18"/>
      <c r="BQ39" s="278"/>
      <c r="BR39" s="279"/>
      <c r="BS39" s="279"/>
      <c r="BT39" s="279"/>
      <c r="BU39" s="279"/>
      <c r="BV39" s="279"/>
      <c r="BW39" s="279"/>
      <c r="BX39" s="279"/>
      <c r="BY39" s="279"/>
      <c r="BZ39" s="279"/>
      <c r="CA39" s="279"/>
      <c r="CB39" s="283"/>
      <c r="CC39" s="284"/>
      <c r="CD39" s="285"/>
      <c r="CE39" s="31"/>
      <c r="CF39" s="287"/>
      <c r="CG39" s="287"/>
      <c r="CH39" s="287"/>
      <c r="CI39" s="287"/>
      <c r="CJ39" s="287"/>
      <c r="CK39" s="287"/>
      <c r="CL39" s="164"/>
      <c r="CM39" s="80"/>
      <c r="CN39" s="68"/>
      <c r="CO39" s="68"/>
      <c r="CP39" s="68"/>
      <c r="CQ39" s="68"/>
      <c r="CR39" s="68"/>
      <c r="CS39" s="68"/>
      <c r="CT39" s="68"/>
      <c r="CU39" s="68"/>
      <c r="CV39" s="68"/>
      <c r="CW39" s="68"/>
    </row>
    <row r="40" spans="1:101" ht="13.25" customHeight="1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18"/>
      <c r="AC40" s="276"/>
      <c r="AD40" s="277"/>
      <c r="AE40" s="277"/>
      <c r="AF40" s="277"/>
      <c r="AG40" s="277"/>
      <c r="AH40" s="277"/>
      <c r="AI40" s="277"/>
      <c r="AJ40" s="277"/>
      <c r="AK40" s="277"/>
      <c r="AL40" s="277"/>
      <c r="AM40" s="288"/>
      <c r="AN40" s="290"/>
      <c r="AO40" s="291"/>
      <c r="AP40" s="291"/>
      <c r="AQ40" s="7"/>
      <c r="AR40" s="286"/>
      <c r="AS40" s="286"/>
      <c r="AT40" s="286"/>
      <c r="AU40" s="286"/>
      <c r="AV40" s="286"/>
      <c r="AW40" s="286"/>
      <c r="AX40" s="163" t="s">
        <v>70</v>
      </c>
      <c r="AY40" s="14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18"/>
      <c r="BQ40" s="276"/>
      <c r="BR40" s="277"/>
      <c r="BS40" s="277"/>
      <c r="BT40" s="277"/>
      <c r="BU40" s="277"/>
      <c r="BV40" s="277"/>
      <c r="BW40" s="277"/>
      <c r="BX40" s="277"/>
      <c r="BY40" s="277"/>
      <c r="BZ40" s="277"/>
      <c r="CA40" s="288"/>
      <c r="CB40" s="290"/>
      <c r="CC40" s="291"/>
      <c r="CD40" s="291"/>
      <c r="CE40" s="7"/>
      <c r="CF40" s="286"/>
      <c r="CG40" s="286"/>
      <c r="CH40" s="286"/>
      <c r="CI40" s="286"/>
      <c r="CJ40" s="286"/>
      <c r="CK40" s="286"/>
      <c r="CL40" s="163" t="s">
        <v>70</v>
      </c>
      <c r="CM40" s="14"/>
      <c r="CN40" s="6"/>
      <c r="CO40" s="6"/>
      <c r="CP40" s="6"/>
      <c r="CQ40" s="6"/>
      <c r="CR40" s="6"/>
      <c r="CS40" s="6"/>
      <c r="CT40" s="6"/>
      <c r="CU40" s="6"/>
      <c r="CV40" s="6"/>
      <c r="CW40" s="6"/>
    </row>
    <row r="41" spans="1:101" ht="13.5" thickBo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18"/>
      <c r="AC41" s="278"/>
      <c r="AD41" s="279"/>
      <c r="AE41" s="279"/>
      <c r="AF41" s="279"/>
      <c r="AG41" s="279"/>
      <c r="AH41" s="279"/>
      <c r="AI41" s="279"/>
      <c r="AJ41" s="279"/>
      <c r="AK41" s="279"/>
      <c r="AL41" s="279"/>
      <c r="AM41" s="289"/>
      <c r="AN41" s="292"/>
      <c r="AO41" s="293"/>
      <c r="AP41" s="293"/>
      <c r="AQ41" s="31"/>
      <c r="AR41" s="287"/>
      <c r="AS41" s="287"/>
      <c r="AT41" s="287"/>
      <c r="AU41" s="287"/>
      <c r="AV41" s="287"/>
      <c r="AW41" s="287"/>
      <c r="AX41" s="164"/>
      <c r="AY41" s="14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18"/>
      <c r="BQ41" s="278"/>
      <c r="BR41" s="279"/>
      <c r="BS41" s="279"/>
      <c r="BT41" s="279"/>
      <c r="BU41" s="279"/>
      <c r="BV41" s="279"/>
      <c r="BW41" s="279"/>
      <c r="BX41" s="279"/>
      <c r="BY41" s="279"/>
      <c r="BZ41" s="279"/>
      <c r="CA41" s="289"/>
      <c r="CB41" s="292"/>
      <c r="CC41" s="293"/>
      <c r="CD41" s="293"/>
      <c r="CE41" s="31"/>
      <c r="CF41" s="287"/>
      <c r="CG41" s="287"/>
      <c r="CH41" s="287"/>
      <c r="CI41" s="287"/>
      <c r="CJ41" s="287"/>
      <c r="CK41" s="287"/>
      <c r="CL41" s="164"/>
      <c r="CM41" s="14"/>
      <c r="CN41" s="6"/>
      <c r="CO41" s="6"/>
      <c r="CP41" s="6"/>
      <c r="CQ41" s="6"/>
      <c r="CR41" s="6"/>
      <c r="CS41" s="6"/>
      <c r="CT41" s="6"/>
      <c r="CU41" s="6"/>
      <c r="CV41" s="6"/>
      <c r="CW41" s="6"/>
    </row>
    <row r="42" spans="1:10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</row>
    <row r="43" spans="1:101" ht="13.25" customHeight="1" x14ac:dyDescent="0.2">
      <c r="A43" s="270" t="s">
        <v>72</v>
      </c>
      <c r="B43" s="270"/>
      <c r="C43" s="270" t="s">
        <v>73</v>
      </c>
      <c r="D43" s="270"/>
      <c r="E43" s="270"/>
      <c r="F43" s="270"/>
      <c r="G43" s="270"/>
      <c r="H43" s="270"/>
      <c r="I43" s="270"/>
      <c r="J43" s="270"/>
      <c r="K43" s="270"/>
      <c r="L43" s="270"/>
      <c r="M43" s="270"/>
      <c r="N43" s="272" t="s">
        <v>74</v>
      </c>
      <c r="O43" s="273"/>
      <c r="P43" s="273"/>
      <c r="Q43" s="273"/>
      <c r="R43" s="273"/>
      <c r="S43" s="275" t="s">
        <v>75</v>
      </c>
      <c r="T43" s="275"/>
      <c r="U43" s="275"/>
      <c r="V43" s="275"/>
      <c r="W43" s="179" t="s">
        <v>76</v>
      </c>
      <c r="X43" s="180"/>
      <c r="Y43" s="180"/>
      <c r="Z43" s="180"/>
      <c r="AA43" s="181"/>
      <c r="AB43" s="6"/>
      <c r="AC43" s="6"/>
      <c r="AD43" s="270" t="s">
        <v>72</v>
      </c>
      <c r="AE43" s="270"/>
      <c r="AF43" s="270" t="s">
        <v>73</v>
      </c>
      <c r="AG43" s="270"/>
      <c r="AH43" s="270"/>
      <c r="AI43" s="270"/>
      <c r="AJ43" s="270"/>
      <c r="AK43" s="270"/>
      <c r="AL43" s="270"/>
      <c r="AM43" s="270"/>
      <c r="AN43" s="270"/>
      <c r="AO43" s="270"/>
      <c r="AP43" s="270"/>
      <c r="AQ43" s="272" t="s">
        <v>74</v>
      </c>
      <c r="AR43" s="273"/>
      <c r="AS43" s="273"/>
      <c r="AT43" s="273"/>
      <c r="AU43" s="273"/>
      <c r="AV43" s="275" t="s">
        <v>75</v>
      </c>
      <c r="AW43" s="275"/>
      <c r="AX43" s="275"/>
      <c r="AY43" s="275"/>
      <c r="AZ43" s="179" t="s">
        <v>76</v>
      </c>
      <c r="BA43" s="180"/>
      <c r="BB43" s="180"/>
      <c r="BC43" s="180"/>
      <c r="BD43" s="181"/>
      <c r="BE43" s="62"/>
      <c r="BF43" s="62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6"/>
      <c r="BU43" s="62"/>
      <c r="BV43" s="62"/>
      <c r="BW43" s="62"/>
      <c r="BX43" s="62"/>
      <c r="BY43" s="62"/>
      <c r="BZ43" s="62"/>
      <c r="CA43" s="62"/>
      <c r="CB43" s="62"/>
      <c r="CC43" s="66"/>
      <c r="CD43" s="66"/>
      <c r="CE43" s="66"/>
      <c r="CF43" s="66"/>
      <c r="CG43" s="66"/>
      <c r="CH43" s="62"/>
      <c r="CI43" s="2"/>
      <c r="CJ43" s="2"/>
      <c r="CK43" s="6"/>
      <c r="CL43" s="6"/>
      <c r="CM43" s="6"/>
      <c r="CN43" s="6"/>
      <c r="CO43" s="6"/>
      <c r="CP43" s="6"/>
      <c r="CQ43" s="6"/>
      <c r="CR43" s="6"/>
      <c r="CS43" s="2"/>
      <c r="CT43" s="2"/>
      <c r="CU43" s="2"/>
      <c r="CV43" s="2"/>
      <c r="CW43" s="2"/>
    </row>
    <row r="44" spans="1:101" ht="13.5" thickBot="1" x14ac:dyDescent="0.25">
      <c r="A44" s="271"/>
      <c r="B44" s="271"/>
      <c r="C44" s="270"/>
      <c r="D44" s="270"/>
      <c r="E44" s="270"/>
      <c r="F44" s="270"/>
      <c r="G44" s="270"/>
      <c r="H44" s="270"/>
      <c r="I44" s="270"/>
      <c r="J44" s="270"/>
      <c r="K44" s="270"/>
      <c r="L44" s="270"/>
      <c r="M44" s="270"/>
      <c r="N44" s="274"/>
      <c r="O44" s="274"/>
      <c r="P44" s="274"/>
      <c r="Q44" s="274"/>
      <c r="R44" s="274"/>
      <c r="S44" s="156" t="s">
        <v>77</v>
      </c>
      <c r="T44" s="156"/>
      <c r="U44" s="156" t="s">
        <v>78</v>
      </c>
      <c r="V44" s="156"/>
      <c r="W44" s="182"/>
      <c r="X44" s="183"/>
      <c r="Y44" s="183"/>
      <c r="Z44" s="183"/>
      <c r="AA44" s="184"/>
      <c r="AB44" s="6"/>
      <c r="AC44" s="6"/>
      <c r="AD44" s="271"/>
      <c r="AE44" s="271"/>
      <c r="AF44" s="270"/>
      <c r="AG44" s="270"/>
      <c r="AH44" s="270"/>
      <c r="AI44" s="270"/>
      <c r="AJ44" s="270"/>
      <c r="AK44" s="270"/>
      <c r="AL44" s="270"/>
      <c r="AM44" s="270"/>
      <c r="AN44" s="270"/>
      <c r="AO44" s="270"/>
      <c r="AP44" s="270"/>
      <c r="AQ44" s="274"/>
      <c r="AR44" s="274"/>
      <c r="AS44" s="274"/>
      <c r="AT44" s="274"/>
      <c r="AU44" s="274"/>
      <c r="AV44" s="156" t="s">
        <v>77</v>
      </c>
      <c r="AW44" s="156"/>
      <c r="AX44" s="156" t="s">
        <v>78</v>
      </c>
      <c r="AY44" s="156"/>
      <c r="AZ44" s="182"/>
      <c r="BA44" s="183"/>
      <c r="BB44" s="183"/>
      <c r="BC44" s="183"/>
      <c r="BD44" s="184"/>
      <c r="BE44" s="62"/>
      <c r="BF44" s="62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2"/>
      <c r="BU44" s="62"/>
      <c r="BV44" s="62"/>
      <c r="BW44" s="62"/>
      <c r="BX44" s="62"/>
      <c r="BY44" s="62"/>
      <c r="BZ44" s="62"/>
      <c r="CA44" s="62"/>
      <c r="CB44" s="88" t="s">
        <v>79</v>
      </c>
      <c r="CC44" s="112"/>
      <c r="CD44" s="106"/>
      <c r="CE44" s="4"/>
      <c r="CF44" s="4"/>
      <c r="CG44" s="4"/>
      <c r="CH44" s="4"/>
      <c r="CI44" s="4"/>
      <c r="CJ44" s="4"/>
      <c r="CK44" s="4"/>
      <c r="CL44" s="51"/>
      <c r="CM44" s="6"/>
      <c r="CN44" s="6"/>
      <c r="CO44" s="6"/>
      <c r="CP44" s="6"/>
      <c r="CQ44" s="6"/>
      <c r="CR44" s="6"/>
      <c r="CS44" s="2"/>
      <c r="CT44" s="2"/>
      <c r="CU44" s="2"/>
      <c r="CV44" s="2"/>
      <c r="CW44" s="2"/>
    </row>
    <row r="45" spans="1:101" s="47" customFormat="1" x14ac:dyDescent="0.2">
      <c r="A45" s="254"/>
      <c r="B45" s="255"/>
      <c r="C45" s="258"/>
      <c r="D45" s="259"/>
      <c r="E45" s="259"/>
      <c r="F45" s="259"/>
      <c r="G45" s="259"/>
      <c r="H45" s="259"/>
      <c r="I45" s="259"/>
      <c r="J45" s="259"/>
      <c r="K45" s="259"/>
      <c r="L45" s="259"/>
      <c r="M45" s="260"/>
      <c r="N45" s="209"/>
      <c r="O45" s="210"/>
      <c r="P45" s="210"/>
      <c r="Q45" s="210"/>
      <c r="R45" s="262" t="s">
        <v>53</v>
      </c>
      <c r="S45" s="264"/>
      <c r="T45" s="265"/>
      <c r="U45" s="265"/>
      <c r="V45" s="267"/>
      <c r="W45" s="252"/>
      <c r="X45" s="253"/>
      <c r="Y45" s="253"/>
      <c r="Z45" s="253"/>
      <c r="AA45" s="108" t="s">
        <v>80</v>
      </c>
      <c r="AB45" s="59"/>
      <c r="AC45" s="59"/>
      <c r="AD45" s="185"/>
      <c r="AE45" s="186"/>
      <c r="AF45" s="189"/>
      <c r="AG45" s="190"/>
      <c r="AH45" s="190"/>
      <c r="AI45" s="190"/>
      <c r="AJ45" s="190"/>
      <c r="AK45" s="190"/>
      <c r="AL45" s="190"/>
      <c r="AM45" s="190"/>
      <c r="AN45" s="190"/>
      <c r="AO45" s="190"/>
      <c r="AP45" s="191"/>
      <c r="AQ45" s="209"/>
      <c r="AR45" s="210"/>
      <c r="AS45" s="210"/>
      <c r="AT45" s="210"/>
      <c r="AU45" s="213" t="s">
        <v>53</v>
      </c>
      <c r="AV45" s="248"/>
      <c r="AW45" s="249"/>
      <c r="AX45" s="268"/>
      <c r="AY45" s="249"/>
      <c r="AZ45" s="252"/>
      <c r="BA45" s="253"/>
      <c r="BB45" s="253"/>
      <c r="BC45" s="253"/>
      <c r="BD45" s="108" t="s">
        <v>80</v>
      </c>
      <c r="BE45" s="63"/>
      <c r="BF45" s="63"/>
      <c r="BG45" s="59"/>
      <c r="BH45" s="59"/>
      <c r="BI45" s="85"/>
      <c r="BJ45" s="42"/>
      <c r="BK45" s="42"/>
      <c r="BL45" s="42"/>
      <c r="BM45" s="42"/>
      <c r="BN45" s="42"/>
      <c r="BO45" s="42"/>
      <c r="BP45" s="42"/>
      <c r="BQ45" s="42"/>
      <c r="BR45" s="42"/>
      <c r="BS45" s="42"/>
      <c r="BT45" s="84"/>
      <c r="BU45" s="84"/>
      <c r="BV45" s="84"/>
      <c r="BW45" s="84"/>
      <c r="BX45" s="67"/>
      <c r="BY45" s="63"/>
      <c r="BZ45" s="63"/>
      <c r="CA45" s="63"/>
      <c r="CB45" s="157"/>
      <c r="CC45" s="158"/>
      <c r="CD45" s="158"/>
      <c r="CE45" s="158"/>
      <c r="CF45" s="158"/>
      <c r="CG45" s="158"/>
      <c r="CH45" s="158"/>
      <c r="CI45" s="158"/>
      <c r="CJ45" s="158"/>
      <c r="CK45" s="158"/>
      <c r="CL45" s="159"/>
      <c r="CM45" s="81"/>
      <c r="CN45" s="81"/>
      <c r="CO45" s="81"/>
      <c r="CP45" s="81"/>
      <c r="CQ45" s="81"/>
      <c r="CR45" s="81"/>
      <c r="CS45" s="81"/>
      <c r="CT45" s="81"/>
      <c r="CU45" s="81"/>
      <c r="CV45" s="81"/>
      <c r="CW45" s="247"/>
    </row>
    <row r="46" spans="1:101" s="47" customFormat="1" ht="9" customHeight="1" x14ac:dyDescent="0.2">
      <c r="A46" s="256"/>
      <c r="B46" s="257"/>
      <c r="C46" s="261"/>
      <c r="D46" s="259"/>
      <c r="E46" s="259"/>
      <c r="F46" s="259"/>
      <c r="G46" s="259"/>
      <c r="H46" s="259"/>
      <c r="I46" s="259"/>
      <c r="J46" s="259"/>
      <c r="K46" s="259"/>
      <c r="L46" s="259"/>
      <c r="M46" s="260"/>
      <c r="N46" s="211"/>
      <c r="O46" s="212"/>
      <c r="P46" s="212"/>
      <c r="Q46" s="212"/>
      <c r="R46" s="263"/>
      <c r="S46" s="266"/>
      <c r="T46" s="259"/>
      <c r="U46" s="259"/>
      <c r="V46" s="260"/>
      <c r="W46" s="160"/>
      <c r="X46" s="161"/>
      <c r="Y46" s="161"/>
      <c r="Z46" s="161"/>
      <c r="AA46" s="109"/>
      <c r="AB46" s="59"/>
      <c r="AC46" s="59"/>
      <c r="AD46" s="187"/>
      <c r="AE46" s="188"/>
      <c r="AF46" s="192"/>
      <c r="AG46" s="193"/>
      <c r="AH46" s="193"/>
      <c r="AI46" s="193"/>
      <c r="AJ46" s="193"/>
      <c r="AK46" s="193"/>
      <c r="AL46" s="193"/>
      <c r="AM46" s="193"/>
      <c r="AN46" s="193"/>
      <c r="AO46" s="193"/>
      <c r="AP46" s="194"/>
      <c r="AQ46" s="211"/>
      <c r="AR46" s="212"/>
      <c r="AS46" s="212"/>
      <c r="AT46" s="212"/>
      <c r="AU46" s="214"/>
      <c r="AV46" s="250"/>
      <c r="AW46" s="251"/>
      <c r="AX46" s="269"/>
      <c r="AY46" s="251"/>
      <c r="AZ46" s="160"/>
      <c r="BA46" s="161"/>
      <c r="BB46" s="161"/>
      <c r="BC46" s="161"/>
      <c r="BD46" s="109"/>
      <c r="BE46" s="63"/>
      <c r="BF46" s="63"/>
      <c r="BG46" s="59"/>
      <c r="BH46" s="59"/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84"/>
      <c r="BU46" s="84"/>
      <c r="BV46" s="84"/>
      <c r="BW46" s="84"/>
      <c r="BX46" s="67"/>
      <c r="BY46" s="63"/>
      <c r="BZ46" s="63"/>
      <c r="CA46" s="63"/>
      <c r="CB46" s="160"/>
      <c r="CC46" s="161"/>
      <c r="CD46" s="161"/>
      <c r="CE46" s="161"/>
      <c r="CF46" s="161"/>
      <c r="CG46" s="161"/>
      <c r="CH46" s="161"/>
      <c r="CI46" s="161"/>
      <c r="CJ46" s="161"/>
      <c r="CK46" s="161"/>
      <c r="CL46" s="162"/>
      <c r="CM46" s="81"/>
      <c r="CN46" s="81"/>
      <c r="CO46" s="81"/>
      <c r="CP46" s="81"/>
      <c r="CQ46" s="81"/>
      <c r="CR46" s="81"/>
      <c r="CS46" s="81"/>
      <c r="CT46" s="81"/>
      <c r="CU46" s="81"/>
      <c r="CV46" s="81"/>
      <c r="CW46" s="247"/>
    </row>
    <row r="47" spans="1:101" x14ac:dyDescent="0.2">
      <c r="A47" s="227"/>
      <c r="B47" s="228"/>
      <c r="C47" s="231"/>
      <c r="D47" s="232"/>
      <c r="E47" s="232"/>
      <c r="F47" s="232"/>
      <c r="G47" s="232"/>
      <c r="H47" s="232"/>
      <c r="I47" s="232"/>
      <c r="J47" s="232"/>
      <c r="K47" s="232"/>
      <c r="L47" s="232"/>
      <c r="M47" s="232"/>
      <c r="N47" s="203"/>
      <c r="O47" s="204"/>
      <c r="P47" s="204"/>
      <c r="Q47" s="204"/>
      <c r="R47" s="233" t="s">
        <v>53</v>
      </c>
      <c r="S47" s="235"/>
      <c r="T47" s="232"/>
      <c r="U47" s="232"/>
      <c r="V47" s="232"/>
      <c r="W47" s="152"/>
      <c r="X47" s="153"/>
      <c r="Y47" s="153"/>
      <c r="Z47" s="153"/>
      <c r="AA47" s="110" t="s">
        <v>80</v>
      </c>
      <c r="AB47" s="60"/>
      <c r="AC47" s="60"/>
      <c r="AD47" s="195"/>
      <c r="AE47" s="196"/>
      <c r="AF47" s="199"/>
      <c r="AG47" s="200"/>
      <c r="AH47" s="200"/>
      <c r="AI47" s="200"/>
      <c r="AJ47" s="200"/>
      <c r="AK47" s="200"/>
      <c r="AL47" s="200"/>
      <c r="AM47" s="200"/>
      <c r="AN47" s="200"/>
      <c r="AO47" s="200"/>
      <c r="AP47" s="173"/>
      <c r="AQ47" s="203"/>
      <c r="AR47" s="204"/>
      <c r="AS47" s="204"/>
      <c r="AT47" s="204"/>
      <c r="AU47" s="207" t="s">
        <v>53</v>
      </c>
      <c r="AV47" s="199"/>
      <c r="AW47" s="173"/>
      <c r="AX47" s="172"/>
      <c r="AY47" s="173"/>
      <c r="AZ47" s="152"/>
      <c r="BA47" s="153"/>
      <c r="BB47" s="153"/>
      <c r="BC47" s="153"/>
      <c r="BD47" s="110" t="s">
        <v>80</v>
      </c>
      <c r="BE47" s="62"/>
      <c r="BF47" s="62"/>
      <c r="BG47" s="60"/>
      <c r="BH47" s="60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19"/>
      <c r="BU47" s="19"/>
      <c r="BV47" s="19"/>
      <c r="BW47" s="19"/>
      <c r="BX47" s="68"/>
      <c r="BY47" s="62"/>
      <c r="BZ47" s="62"/>
      <c r="CA47" s="62"/>
      <c r="CB47" s="62"/>
      <c r="CC47" s="62"/>
      <c r="CD47" s="62"/>
      <c r="CE47" s="62"/>
      <c r="CF47" s="69"/>
      <c r="CG47" s="69"/>
      <c r="CH47" s="64"/>
      <c r="CI47" s="2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38"/>
    </row>
    <row r="48" spans="1:101" ht="9.75" customHeight="1" x14ac:dyDescent="0.2">
      <c r="A48" s="227"/>
      <c r="B48" s="228"/>
      <c r="C48" s="231"/>
      <c r="D48" s="232"/>
      <c r="E48" s="232"/>
      <c r="F48" s="232"/>
      <c r="G48" s="232"/>
      <c r="H48" s="232"/>
      <c r="I48" s="232"/>
      <c r="J48" s="232"/>
      <c r="K48" s="232"/>
      <c r="L48" s="232"/>
      <c r="M48" s="232"/>
      <c r="N48" s="205"/>
      <c r="O48" s="206"/>
      <c r="P48" s="206"/>
      <c r="Q48" s="206"/>
      <c r="R48" s="234"/>
      <c r="S48" s="235"/>
      <c r="T48" s="232"/>
      <c r="U48" s="232"/>
      <c r="V48" s="232"/>
      <c r="W48" s="170"/>
      <c r="X48" s="171"/>
      <c r="Y48" s="171"/>
      <c r="Z48" s="171"/>
      <c r="AA48" s="109"/>
      <c r="AB48" s="60"/>
      <c r="AC48" s="60"/>
      <c r="AD48" s="197"/>
      <c r="AE48" s="198"/>
      <c r="AF48" s="201"/>
      <c r="AG48" s="202"/>
      <c r="AH48" s="202"/>
      <c r="AI48" s="202"/>
      <c r="AJ48" s="202"/>
      <c r="AK48" s="202"/>
      <c r="AL48" s="202"/>
      <c r="AM48" s="202"/>
      <c r="AN48" s="202"/>
      <c r="AO48" s="202"/>
      <c r="AP48" s="175"/>
      <c r="AQ48" s="205"/>
      <c r="AR48" s="206"/>
      <c r="AS48" s="206"/>
      <c r="AT48" s="206"/>
      <c r="AU48" s="208"/>
      <c r="AV48" s="201"/>
      <c r="AW48" s="175"/>
      <c r="AX48" s="174"/>
      <c r="AY48" s="175"/>
      <c r="AZ48" s="170"/>
      <c r="BA48" s="171"/>
      <c r="BB48" s="171"/>
      <c r="BC48" s="171"/>
      <c r="BD48" s="109"/>
      <c r="BE48" s="62"/>
      <c r="BF48" s="62"/>
      <c r="BG48" s="60"/>
      <c r="BH48" s="60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19"/>
      <c r="BU48" s="19"/>
      <c r="BV48" s="19"/>
      <c r="BW48" s="19"/>
      <c r="BX48" s="68"/>
      <c r="BY48" s="62"/>
      <c r="BZ48" s="62"/>
      <c r="CA48" s="62"/>
      <c r="CB48" s="62"/>
      <c r="CC48" s="62"/>
      <c r="CD48" s="62"/>
      <c r="CE48" s="62"/>
      <c r="CF48" s="69"/>
      <c r="CG48" s="69"/>
      <c r="CH48" s="65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</row>
    <row r="49" spans="1:101" x14ac:dyDescent="0.2">
      <c r="A49" s="227"/>
      <c r="B49" s="228"/>
      <c r="C49" s="231"/>
      <c r="D49" s="232"/>
      <c r="E49" s="232"/>
      <c r="F49" s="232"/>
      <c r="G49" s="232"/>
      <c r="H49" s="232"/>
      <c r="I49" s="232"/>
      <c r="J49" s="232"/>
      <c r="K49" s="232"/>
      <c r="L49" s="232"/>
      <c r="M49" s="232"/>
      <c r="N49" s="203"/>
      <c r="O49" s="204"/>
      <c r="P49" s="204"/>
      <c r="Q49" s="204"/>
      <c r="R49" s="233" t="s">
        <v>53</v>
      </c>
      <c r="S49" s="235"/>
      <c r="T49" s="232"/>
      <c r="U49" s="232"/>
      <c r="V49" s="232"/>
      <c r="W49" s="152"/>
      <c r="X49" s="153"/>
      <c r="Y49" s="153"/>
      <c r="Z49" s="153"/>
      <c r="AA49" s="110" t="s">
        <v>80</v>
      </c>
      <c r="AB49" s="60"/>
      <c r="AC49" s="60"/>
      <c r="AD49" s="195"/>
      <c r="AE49" s="196"/>
      <c r="AF49" s="199"/>
      <c r="AG49" s="200"/>
      <c r="AH49" s="200"/>
      <c r="AI49" s="200"/>
      <c r="AJ49" s="200"/>
      <c r="AK49" s="200"/>
      <c r="AL49" s="200"/>
      <c r="AM49" s="200"/>
      <c r="AN49" s="200"/>
      <c r="AO49" s="200"/>
      <c r="AP49" s="173"/>
      <c r="AQ49" s="203"/>
      <c r="AR49" s="204"/>
      <c r="AS49" s="204"/>
      <c r="AT49" s="204"/>
      <c r="AU49" s="207" t="s">
        <v>53</v>
      </c>
      <c r="AV49" s="199"/>
      <c r="AW49" s="173"/>
      <c r="AX49" s="172"/>
      <c r="AY49" s="173"/>
      <c r="AZ49" s="152"/>
      <c r="BA49" s="153"/>
      <c r="BB49" s="153"/>
      <c r="BC49" s="153"/>
      <c r="BD49" s="110" t="s">
        <v>80</v>
      </c>
      <c r="BE49" s="62"/>
      <c r="BF49" s="62"/>
      <c r="BG49" s="60"/>
      <c r="BH49" s="60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19"/>
      <c r="BU49" s="19"/>
      <c r="BV49" s="19"/>
      <c r="BW49" s="19"/>
      <c r="BX49" s="68"/>
      <c r="BY49" s="62"/>
      <c r="BZ49" s="62"/>
      <c r="CA49" s="62"/>
      <c r="CB49" s="88" t="s">
        <v>81</v>
      </c>
      <c r="CC49" s="4"/>
      <c r="CD49" s="4"/>
      <c r="CE49" s="4"/>
      <c r="CF49" s="4"/>
      <c r="CG49" s="4"/>
      <c r="CH49" s="4"/>
      <c r="CI49" s="4"/>
      <c r="CJ49" s="4"/>
      <c r="CK49" s="4"/>
      <c r="CL49" s="107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</row>
    <row r="50" spans="1:101" ht="9" customHeight="1" x14ac:dyDescent="0.2">
      <c r="A50" s="227"/>
      <c r="B50" s="228"/>
      <c r="C50" s="231"/>
      <c r="D50" s="232"/>
      <c r="E50" s="232"/>
      <c r="F50" s="232"/>
      <c r="G50" s="232"/>
      <c r="H50" s="232"/>
      <c r="I50" s="232"/>
      <c r="J50" s="232"/>
      <c r="K50" s="232"/>
      <c r="L50" s="232"/>
      <c r="M50" s="232"/>
      <c r="N50" s="205"/>
      <c r="O50" s="206"/>
      <c r="P50" s="206"/>
      <c r="Q50" s="206"/>
      <c r="R50" s="234"/>
      <c r="S50" s="235"/>
      <c r="T50" s="232"/>
      <c r="U50" s="232"/>
      <c r="V50" s="232"/>
      <c r="W50" s="170"/>
      <c r="X50" s="171"/>
      <c r="Y50" s="171"/>
      <c r="Z50" s="171"/>
      <c r="AA50" s="109"/>
      <c r="AB50" s="60"/>
      <c r="AC50" s="60"/>
      <c r="AD50" s="197"/>
      <c r="AE50" s="198"/>
      <c r="AF50" s="201"/>
      <c r="AG50" s="202"/>
      <c r="AH50" s="202"/>
      <c r="AI50" s="202"/>
      <c r="AJ50" s="202"/>
      <c r="AK50" s="202"/>
      <c r="AL50" s="202"/>
      <c r="AM50" s="202"/>
      <c r="AN50" s="202"/>
      <c r="AO50" s="202"/>
      <c r="AP50" s="175"/>
      <c r="AQ50" s="205"/>
      <c r="AR50" s="206"/>
      <c r="AS50" s="206"/>
      <c r="AT50" s="206"/>
      <c r="AU50" s="208"/>
      <c r="AV50" s="201"/>
      <c r="AW50" s="175"/>
      <c r="AX50" s="174"/>
      <c r="AY50" s="175"/>
      <c r="AZ50" s="170"/>
      <c r="BA50" s="171"/>
      <c r="BB50" s="171"/>
      <c r="BC50" s="171"/>
      <c r="BD50" s="109"/>
      <c r="BE50" s="62"/>
      <c r="BF50" s="62"/>
      <c r="BG50" s="60"/>
      <c r="BH50" s="60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19"/>
      <c r="BU50" s="19"/>
      <c r="BV50" s="19"/>
      <c r="BW50" s="19"/>
      <c r="BX50" s="68"/>
      <c r="BY50" s="62"/>
      <c r="BZ50" s="62"/>
      <c r="CA50" s="62"/>
      <c r="CB50" s="172"/>
      <c r="CC50" s="200"/>
      <c r="CD50" s="200"/>
      <c r="CE50" s="200"/>
      <c r="CF50" s="200"/>
      <c r="CG50" s="200"/>
      <c r="CH50" s="200"/>
      <c r="CI50" s="200"/>
      <c r="CJ50" s="200"/>
      <c r="CK50" s="200"/>
      <c r="CL50" s="173"/>
      <c r="CM50" s="6"/>
      <c r="CN50" s="6"/>
      <c r="CO50" s="6"/>
      <c r="CP50" s="6"/>
      <c r="CQ50" s="6"/>
      <c r="CR50" s="6"/>
      <c r="CS50" s="2"/>
      <c r="CT50" s="2"/>
      <c r="CU50" s="2"/>
      <c r="CV50" s="2"/>
      <c r="CW50" s="2"/>
    </row>
    <row r="51" spans="1:101" x14ac:dyDescent="0.2">
      <c r="A51" s="227"/>
      <c r="B51" s="228"/>
      <c r="C51" s="231"/>
      <c r="D51" s="232"/>
      <c r="E51" s="232"/>
      <c r="F51" s="232"/>
      <c r="G51" s="232"/>
      <c r="H51" s="232"/>
      <c r="I51" s="232"/>
      <c r="J51" s="232"/>
      <c r="K51" s="232"/>
      <c r="L51" s="232"/>
      <c r="M51" s="232"/>
      <c r="N51" s="203"/>
      <c r="O51" s="204"/>
      <c r="P51" s="204"/>
      <c r="Q51" s="204"/>
      <c r="R51" s="233" t="s">
        <v>53</v>
      </c>
      <c r="S51" s="235"/>
      <c r="T51" s="232"/>
      <c r="U51" s="232"/>
      <c r="V51" s="232"/>
      <c r="W51" s="152"/>
      <c r="X51" s="153"/>
      <c r="Y51" s="153"/>
      <c r="Z51" s="153"/>
      <c r="AA51" s="110" t="s">
        <v>80</v>
      </c>
      <c r="AB51" s="60"/>
      <c r="AC51" s="60"/>
      <c r="AD51" s="195"/>
      <c r="AE51" s="196"/>
      <c r="AF51" s="199"/>
      <c r="AG51" s="200"/>
      <c r="AH51" s="200"/>
      <c r="AI51" s="200"/>
      <c r="AJ51" s="200"/>
      <c r="AK51" s="200"/>
      <c r="AL51" s="200"/>
      <c r="AM51" s="200"/>
      <c r="AN51" s="200"/>
      <c r="AO51" s="200"/>
      <c r="AP51" s="173"/>
      <c r="AQ51" s="203"/>
      <c r="AR51" s="204"/>
      <c r="AS51" s="204"/>
      <c r="AT51" s="204"/>
      <c r="AU51" s="207" t="s">
        <v>53</v>
      </c>
      <c r="AV51" s="199"/>
      <c r="AW51" s="173"/>
      <c r="AX51" s="172"/>
      <c r="AY51" s="173"/>
      <c r="AZ51" s="152"/>
      <c r="BA51" s="153"/>
      <c r="BB51" s="153"/>
      <c r="BC51" s="153"/>
      <c r="BD51" s="110" t="s">
        <v>80</v>
      </c>
      <c r="BE51" s="62"/>
      <c r="BF51" s="62"/>
      <c r="BG51" s="60"/>
      <c r="BH51" s="60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19"/>
      <c r="BU51" s="19"/>
      <c r="BV51" s="19"/>
      <c r="BW51" s="19"/>
      <c r="BX51" s="68"/>
      <c r="BY51" s="62"/>
      <c r="BZ51" s="62"/>
      <c r="CA51" s="62"/>
      <c r="CB51" s="174"/>
      <c r="CC51" s="202"/>
      <c r="CD51" s="202"/>
      <c r="CE51" s="202"/>
      <c r="CF51" s="202"/>
      <c r="CG51" s="202"/>
      <c r="CH51" s="202"/>
      <c r="CI51" s="202"/>
      <c r="CJ51" s="202"/>
      <c r="CK51" s="202"/>
      <c r="CL51" s="175"/>
      <c r="CM51" s="82"/>
      <c r="CN51" s="82"/>
      <c r="CO51" s="82"/>
      <c r="CP51" s="82"/>
      <c r="CQ51" s="82"/>
      <c r="CR51" s="82"/>
      <c r="CS51" s="82"/>
      <c r="CT51" s="82"/>
      <c r="CU51" s="82"/>
      <c r="CV51" s="82"/>
      <c r="CW51" s="224"/>
    </row>
    <row r="52" spans="1:101" ht="12" customHeight="1" thickBot="1" x14ac:dyDescent="0.25">
      <c r="A52" s="229"/>
      <c r="B52" s="230"/>
      <c r="C52" s="231"/>
      <c r="D52" s="232"/>
      <c r="E52" s="232"/>
      <c r="F52" s="232"/>
      <c r="G52" s="232"/>
      <c r="H52" s="232"/>
      <c r="I52" s="232"/>
      <c r="J52" s="232"/>
      <c r="K52" s="232"/>
      <c r="L52" s="232"/>
      <c r="M52" s="232"/>
      <c r="N52" s="205"/>
      <c r="O52" s="206"/>
      <c r="P52" s="206"/>
      <c r="Q52" s="206"/>
      <c r="R52" s="234"/>
      <c r="S52" s="236"/>
      <c r="T52" s="237"/>
      <c r="U52" s="237"/>
      <c r="V52" s="237"/>
      <c r="W52" s="154"/>
      <c r="X52" s="155"/>
      <c r="Y52" s="155"/>
      <c r="Z52" s="155"/>
      <c r="AA52" s="111"/>
      <c r="AB52" s="60"/>
      <c r="AC52" s="60"/>
      <c r="AD52" s="244"/>
      <c r="AE52" s="245"/>
      <c r="AF52" s="201"/>
      <c r="AG52" s="202"/>
      <c r="AH52" s="202"/>
      <c r="AI52" s="202"/>
      <c r="AJ52" s="202"/>
      <c r="AK52" s="202"/>
      <c r="AL52" s="202"/>
      <c r="AM52" s="202"/>
      <c r="AN52" s="202"/>
      <c r="AO52" s="202"/>
      <c r="AP52" s="175"/>
      <c r="AQ52" s="205"/>
      <c r="AR52" s="206"/>
      <c r="AS52" s="206"/>
      <c r="AT52" s="206"/>
      <c r="AU52" s="208"/>
      <c r="AV52" s="225"/>
      <c r="AW52" s="226"/>
      <c r="AX52" s="246"/>
      <c r="AY52" s="226"/>
      <c r="AZ52" s="154"/>
      <c r="BA52" s="155"/>
      <c r="BB52" s="155"/>
      <c r="BC52" s="155"/>
      <c r="BD52" s="111"/>
      <c r="BE52" s="62"/>
      <c r="BF52" s="62"/>
      <c r="BG52" s="60"/>
      <c r="BH52" s="60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19"/>
      <c r="BU52" s="19"/>
      <c r="BV52" s="19"/>
      <c r="BW52" s="19"/>
      <c r="BX52" s="68"/>
      <c r="BY52" s="62"/>
      <c r="BZ52" s="62"/>
      <c r="CA52" s="62"/>
      <c r="CB52" s="88" t="s">
        <v>95</v>
      </c>
      <c r="CC52" s="128"/>
      <c r="CD52" s="128"/>
      <c r="CE52" s="128"/>
      <c r="CF52" s="129"/>
      <c r="CG52" s="129"/>
      <c r="CH52" s="130"/>
      <c r="CI52" s="131"/>
      <c r="CJ52" s="132"/>
      <c r="CK52" s="132"/>
      <c r="CL52" s="133"/>
      <c r="CM52" s="82"/>
      <c r="CN52" s="82"/>
      <c r="CO52" s="82"/>
      <c r="CP52" s="82"/>
      <c r="CQ52" s="82"/>
      <c r="CR52" s="82"/>
      <c r="CS52" s="82"/>
      <c r="CT52" s="82"/>
      <c r="CU52" s="82"/>
      <c r="CV52" s="82"/>
      <c r="CW52" s="224"/>
    </row>
    <row r="53" spans="1:10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38"/>
      <c r="CC53" s="239"/>
      <c r="CD53" s="239"/>
      <c r="CE53" s="239"/>
      <c r="CF53" s="239"/>
      <c r="CG53" s="239"/>
      <c r="CH53" s="239"/>
      <c r="CI53" s="239"/>
      <c r="CJ53" s="239"/>
      <c r="CK53" s="239"/>
      <c r="CL53" s="240"/>
      <c r="CS53" s="6"/>
      <c r="CT53" s="6"/>
      <c r="CU53" s="6"/>
      <c r="CV53" s="6"/>
      <c r="CW53" s="2"/>
    </row>
    <row r="54" spans="1:101" ht="14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2"/>
      <c r="AI54" s="6" t="s">
        <v>82</v>
      </c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9" t="s">
        <v>83</v>
      </c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6"/>
      <c r="BU54" s="6"/>
      <c r="BV54" s="6"/>
      <c r="BW54" s="86"/>
      <c r="BX54" s="86"/>
      <c r="BY54" s="86"/>
      <c r="BZ54" s="86"/>
      <c r="CA54" s="86"/>
      <c r="CB54" s="241"/>
      <c r="CC54" s="242"/>
      <c r="CD54" s="242"/>
      <c r="CE54" s="242"/>
      <c r="CF54" s="242"/>
      <c r="CG54" s="242"/>
      <c r="CH54" s="242"/>
      <c r="CI54" s="242"/>
      <c r="CJ54" s="242"/>
      <c r="CK54" s="242"/>
      <c r="CL54" s="243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4"/>
    </row>
    <row r="55" spans="1:101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19"/>
      <c r="AW55" s="220"/>
      <c r="AX55" s="220"/>
      <c r="AY55" s="220"/>
      <c r="AZ55" s="220"/>
      <c r="BA55" s="220"/>
      <c r="BB55" s="220"/>
      <c r="BC55" s="220"/>
      <c r="BD55" s="220"/>
      <c r="BE55" s="220"/>
      <c r="BF55" s="220"/>
      <c r="BG55" s="220"/>
      <c r="BH55" s="220"/>
      <c r="BI55" s="220"/>
      <c r="BJ55" s="220"/>
      <c r="BK55" s="220"/>
      <c r="BL55" s="220"/>
      <c r="BM55" s="220"/>
      <c r="BN55" s="220"/>
      <c r="BO55" s="220"/>
      <c r="BP55" s="220"/>
      <c r="BQ55" s="221"/>
      <c r="BR55" s="2"/>
      <c r="BS55" s="2"/>
      <c r="BT55" s="6"/>
      <c r="BU55" s="6"/>
      <c r="BV55" s="6"/>
      <c r="BW55" s="86"/>
      <c r="BX55" s="86"/>
      <c r="BY55" s="86"/>
      <c r="BZ55" s="86"/>
      <c r="CA55" s="86"/>
      <c r="CB55" s="86"/>
      <c r="CC55" s="86"/>
      <c r="CD55" s="8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</row>
    <row r="56" spans="1:101" ht="14" x14ac:dyDescent="0.2">
      <c r="A56" s="40"/>
      <c r="B56" s="40"/>
      <c r="C56" s="40"/>
      <c r="D56" s="40"/>
      <c r="E56" s="44"/>
      <c r="F56" s="40"/>
      <c r="G56" s="45"/>
      <c r="H56" s="40"/>
      <c r="I56" s="45"/>
      <c r="J56" s="40"/>
      <c r="K56" s="40"/>
      <c r="L56" s="40"/>
      <c r="M56" s="40"/>
      <c r="N56" s="40"/>
      <c r="O56" s="40"/>
      <c r="P56" s="44"/>
      <c r="Q56" s="40"/>
      <c r="R56" s="45"/>
      <c r="S56" s="40"/>
      <c r="T56" s="45"/>
      <c r="U56" s="40"/>
      <c r="V56" s="40"/>
      <c r="W56" s="40"/>
      <c r="X56" s="40"/>
      <c r="Y56" s="40"/>
      <c r="Z56" s="40"/>
      <c r="AA56" s="44"/>
      <c r="AB56" s="40"/>
      <c r="AC56" s="45"/>
      <c r="AD56" s="40"/>
      <c r="AE56" s="45"/>
      <c r="AF56" s="40"/>
      <c r="AG56" s="40"/>
      <c r="AH56" s="2"/>
      <c r="AI56" s="222" t="s">
        <v>86</v>
      </c>
      <c r="AJ56" s="222"/>
      <c r="AK56" s="223"/>
      <c r="AL56" s="223"/>
      <c r="AM56" s="29" t="s">
        <v>33</v>
      </c>
      <c r="AN56" s="223"/>
      <c r="AO56" s="223"/>
      <c r="AP56" s="29" t="s">
        <v>34</v>
      </c>
      <c r="AQ56" s="223"/>
      <c r="AR56" s="223"/>
      <c r="AS56" s="29" t="s">
        <v>84</v>
      </c>
      <c r="AT56" s="2"/>
      <c r="AU56" s="2"/>
      <c r="AV56" s="219"/>
      <c r="AW56" s="220"/>
      <c r="AX56" s="220"/>
      <c r="AY56" s="220"/>
      <c r="AZ56" s="220"/>
      <c r="BA56" s="220"/>
      <c r="BB56" s="220"/>
      <c r="BC56" s="220"/>
      <c r="BD56" s="220"/>
      <c r="BE56" s="220"/>
      <c r="BF56" s="220"/>
      <c r="BG56" s="220"/>
      <c r="BH56" s="220"/>
      <c r="BI56" s="220"/>
      <c r="BJ56" s="220"/>
      <c r="BK56" s="220"/>
      <c r="BL56" s="220"/>
      <c r="BM56" s="220"/>
      <c r="BN56" s="220"/>
      <c r="BO56" s="220"/>
      <c r="BP56" s="220"/>
      <c r="BQ56" s="221"/>
      <c r="BR56" s="224"/>
      <c r="BS56" s="2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4"/>
      <c r="CF56" s="6"/>
      <c r="CG56" s="6"/>
      <c r="CH56" s="6"/>
      <c r="CI56" s="6"/>
      <c r="CJ56" s="6"/>
      <c r="CK56" s="6"/>
      <c r="CL56" s="6"/>
      <c r="CM56" s="6"/>
      <c r="CN56" s="64"/>
      <c r="CO56" s="6"/>
      <c r="CP56" s="6"/>
      <c r="CQ56" s="6"/>
      <c r="CR56" s="6"/>
      <c r="CS56" s="6"/>
      <c r="CT56" s="6"/>
      <c r="CU56" s="6"/>
      <c r="CV56" s="6"/>
      <c r="CW56" s="64"/>
    </row>
    <row r="57" spans="1:101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19"/>
      <c r="AW57" s="220"/>
      <c r="AX57" s="220"/>
      <c r="AY57" s="220"/>
      <c r="AZ57" s="220"/>
      <c r="BA57" s="220"/>
      <c r="BB57" s="220"/>
      <c r="BC57" s="220"/>
      <c r="BD57" s="220"/>
      <c r="BE57" s="220"/>
      <c r="BF57" s="220"/>
      <c r="BG57" s="220"/>
      <c r="BH57" s="220"/>
      <c r="BI57" s="220"/>
      <c r="BJ57" s="220"/>
      <c r="BK57" s="220"/>
      <c r="BL57" s="220"/>
      <c r="BM57" s="220"/>
      <c r="BN57" s="220"/>
      <c r="BO57" s="220"/>
      <c r="BP57" s="220"/>
      <c r="BQ57" s="221"/>
      <c r="BR57" s="224"/>
      <c r="BS57" s="2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</row>
    <row r="58" spans="1:101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19"/>
      <c r="AW58" s="220"/>
      <c r="AX58" s="220"/>
      <c r="AY58" s="220"/>
      <c r="AZ58" s="220"/>
      <c r="BA58" s="220"/>
      <c r="BB58" s="220"/>
      <c r="BC58" s="220"/>
      <c r="BD58" s="220"/>
      <c r="BE58" s="220"/>
      <c r="BF58" s="220"/>
      <c r="BG58" s="220"/>
      <c r="BH58" s="220"/>
      <c r="BI58" s="220"/>
      <c r="BJ58" s="220"/>
      <c r="BK58" s="220"/>
      <c r="BL58" s="220"/>
      <c r="BM58" s="220"/>
      <c r="BN58" s="220"/>
      <c r="BO58" s="220"/>
      <c r="BP58" s="220"/>
      <c r="BQ58" s="221"/>
      <c r="BR58" s="2"/>
      <c r="BS58" s="2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4"/>
      <c r="CF58" s="6"/>
      <c r="CG58" s="6"/>
      <c r="CH58" s="6"/>
      <c r="CI58" s="6"/>
      <c r="CJ58" s="6"/>
      <c r="CK58" s="6"/>
      <c r="CL58" s="6"/>
      <c r="CM58" s="6"/>
      <c r="CN58" s="64"/>
      <c r="CO58" s="6"/>
      <c r="CP58" s="6"/>
      <c r="CQ58" s="6"/>
      <c r="CR58" s="6"/>
      <c r="CS58" s="6"/>
      <c r="CT58" s="6"/>
      <c r="CU58" s="6"/>
      <c r="CV58" s="6"/>
      <c r="CW58" s="64"/>
    </row>
    <row r="59" spans="1:101" x14ac:dyDescent="0.2">
      <c r="A59" s="40"/>
      <c r="B59" s="218"/>
      <c r="C59" s="218"/>
      <c r="D59" s="218"/>
      <c r="E59" s="44"/>
      <c r="F59" s="40"/>
      <c r="G59" s="45"/>
      <c r="H59" s="40"/>
      <c r="I59" s="45"/>
      <c r="J59" s="40"/>
      <c r="K59" s="40"/>
      <c r="L59" s="40"/>
      <c r="M59" s="218"/>
      <c r="N59" s="218"/>
      <c r="O59" s="218"/>
      <c r="P59" s="44"/>
      <c r="Q59" s="40"/>
      <c r="R59" s="45"/>
      <c r="S59" s="40"/>
      <c r="T59" s="45"/>
      <c r="U59" s="40"/>
      <c r="V59" s="40"/>
      <c r="W59" s="40"/>
      <c r="X59" s="218"/>
      <c r="Y59" s="218"/>
      <c r="Z59" s="218"/>
      <c r="AA59" s="44"/>
      <c r="AB59" s="40"/>
      <c r="AC59" s="45"/>
      <c r="AD59" s="40"/>
      <c r="AE59" s="45"/>
      <c r="AF59" s="40"/>
      <c r="AG59" s="40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</row>
    <row r="60" spans="1:101" x14ac:dyDescent="0.2">
      <c r="A60" s="39"/>
      <c r="B60" s="39"/>
      <c r="C60" s="39"/>
      <c r="D60" s="39"/>
      <c r="E60" s="6"/>
      <c r="F60" s="40"/>
      <c r="G60" s="40"/>
      <c r="H60" s="40"/>
      <c r="I60" s="40"/>
      <c r="J60" s="40"/>
      <c r="K60" s="40"/>
      <c r="L60" s="39"/>
      <c r="M60" s="39"/>
      <c r="N60" s="39"/>
      <c r="O60" s="39"/>
      <c r="P60" s="6"/>
      <c r="Q60" s="40"/>
      <c r="R60" s="40"/>
      <c r="S60" s="40"/>
      <c r="T60" s="40"/>
      <c r="U60" s="40"/>
      <c r="V60" s="40"/>
      <c r="W60" s="39"/>
      <c r="X60" s="39"/>
      <c r="Y60" s="39"/>
      <c r="Z60" s="39"/>
      <c r="AA60" s="6"/>
      <c r="AB60" s="40"/>
      <c r="AC60" s="40"/>
      <c r="AD60" s="40"/>
      <c r="AE60" s="40"/>
      <c r="AF60" s="40"/>
      <c r="AG60" s="40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13"/>
      <c r="BT60" s="13"/>
      <c r="BU60" s="13"/>
      <c r="BV60" s="13"/>
      <c r="BW60" s="13"/>
      <c r="BX60" s="13"/>
      <c r="BY60" s="13"/>
      <c r="BZ60" s="13"/>
      <c r="CA60" s="13"/>
      <c r="CB60" s="13"/>
      <c r="CC60" s="13"/>
      <c r="CD60" s="6"/>
      <c r="CE60" s="13"/>
      <c r="CF60" s="13"/>
      <c r="CG60" s="13"/>
      <c r="CH60" s="13"/>
      <c r="CI60" s="13"/>
      <c r="CJ60" s="13"/>
      <c r="CK60" s="13"/>
      <c r="CL60" s="13"/>
      <c r="CM60" s="6"/>
      <c r="CN60" s="13"/>
      <c r="CO60" s="13"/>
      <c r="CP60" s="13"/>
      <c r="CQ60" s="13"/>
      <c r="CR60" s="13"/>
      <c r="CS60" s="13"/>
      <c r="CT60" s="13"/>
      <c r="CU60" s="13"/>
      <c r="CV60" s="6"/>
      <c r="CW60" s="2"/>
    </row>
  </sheetData>
  <mergeCells count="438">
    <mergeCell ref="CB12:CC12"/>
    <mergeCell ref="CE12:CF12"/>
    <mergeCell ref="CH12:CI12"/>
    <mergeCell ref="CB7:CI7"/>
    <mergeCell ref="CB8:CI8"/>
    <mergeCell ref="AE5:AF6"/>
    <mergeCell ref="AG5:AH6"/>
    <mergeCell ref="AI5:AJ6"/>
    <mergeCell ref="AK5:AP6"/>
    <mergeCell ref="AQ5:AS6"/>
    <mergeCell ref="AT5:AU6"/>
    <mergeCell ref="CH2:CJ2"/>
    <mergeCell ref="AJ1:BD2"/>
    <mergeCell ref="BI5:BK5"/>
    <mergeCell ref="BA7:BK7"/>
    <mergeCell ref="A3:C4"/>
    <mergeCell ref="E3:F4"/>
    <mergeCell ref="AE3:AK3"/>
    <mergeCell ref="AE4:AF4"/>
    <mergeCell ref="AG4:AH4"/>
    <mergeCell ref="AI4:AJ4"/>
    <mergeCell ref="AK4:AP4"/>
    <mergeCell ref="AQ4:AS4"/>
    <mergeCell ref="AT4:AU4"/>
    <mergeCell ref="G3:N4"/>
    <mergeCell ref="A7:E8"/>
    <mergeCell ref="AE7:AM7"/>
    <mergeCell ref="AE8:AI9"/>
    <mergeCell ref="AJ8:AJ9"/>
    <mergeCell ref="AK8:AP9"/>
    <mergeCell ref="AQ8:AQ9"/>
    <mergeCell ref="G5:AA6"/>
    <mergeCell ref="A12:H13"/>
    <mergeCell ref="J12:P13"/>
    <mergeCell ref="AG13:AU13"/>
    <mergeCell ref="AR8:AS9"/>
    <mergeCell ref="A9:E10"/>
    <mergeCell ref="A15:F19"/>
    <mergeCell ref="G15:AX15"/>
    <mergeCell ref="G16:Q18"/>
    <mergeCell ref="R16:AB16"/>
    <mergeCell ref="AC16:AM16"/>
    <mergeCell ref="AN16:AX16"/>
    <mergeCell ref="G7:W8"/>
    <mergeCell ref="G9:W10"/>
    <mergeCell ref="Q12:AB13"/>
    <mergeCell ref="CE19:CL19"/>
    <mergeCell ref="BI19:BP19"/>
    <mergeCell ref="BQ19:BS19"/>
    <mergeCell ref="BT19:CA19"/>
    <mergeCell ref="G19:I19"/>
    <mergeCell ref="J19:Q19"/>
    <mergeCell ref="R19:T19"/>
    <mergeCell ref="U19:AB19"/>
    <mergeCell ref="AC19:AE19"/>
    <mergeCell ref="AF19:AM19"/>
    <mergeCell ref="CB20:CC20"/>
    <mergeCell ref="AZ15:BE19"/>
    <mergeCell ref="BF15:CL15"/>
    <mergeCell ref="G20:H20"/>
    <mergeCell ref="J20:P20"/>
    <mergeCell ref="R20:S20"/>
    <mergeCell ref="U20:AA20"/>
    <mergeCell ref="AC20:AD20"/>
    <mergeCell ref="AN19:AP19"/>
    <mergeCell ref="AQ19:AX19"/>
    <mergeCell ref="BF19:BH19"/>
    <mergeCell ref="R17:AB18"/>
    <mergeCell ref="AC17:AM18"/>
    <mergeCell ref="AN17:AX18"/>
    <mergeCell ref="BF17:BP18"/>
    <mergeCell ref="CE20:CK20"/>
    <mergeCell ref="BI20:BO20"/>
    <mergeCell ref="BQ20:BR20"/>
    <mergeCell ref="BQ17:CA18"/>
    <mergeCell ref="CB17:CL18"/>
    <mergeCell ref="BF16:BP16"/>
    <mergeCell ref="BQ16:CA16"/>
    <mergeCell ref="CB16:CL16"/>
    <mergeCell ref="CB19:CD19"/>
    <mergeCell ref="G21:H21"/>
    <mergeCell ref="J21:P21"/>
    <mergeCell ref="R21:S21"/>
    <mergeCell ref="U21:AA21"/>
    <mergeCell ref="AF20:AL20"/>
    <mergeCell ref="AN20:AO20"/>
    <mergeCell ref="AQ20:AW20"/>
    <mergeCell ref="BF20:BG20"/>
    <mergeCell ref="BT20:BZ20"/>
    <mergeCell ref="BQ21:BR21"/>
    <mergeCell ref="BT21:BZ21"/>
    <mergeCell ref="CB21:CC21"/>
    <mergeCell ref="CE21:CK21"/>
    <mergeCell ref="AC21:AD21"/>
    <mergeCell ref="AF21:AL21"/>
    <mergeCell ref="AN21:AO21"/>
    <mergeCell ref="AQ21:AW21"/>
    <mergeCell ref="BF21:BG21"/>
    <mergeCell ref="BI21:BO21"/>
    <mergeCell ref="BT22:BZ22"/>
    <mergeCell ref="CB22:CC22"/>
    <mergeCell ref="CE22:CK22"/>
    <mergeCell ref="BQ22:BR22"/>
    <mergeCell ref="G23:H23"/>
    <mergeCell ref="J23:P23"/>
    <mergeCell ref="R23:S23"/>
    <mergeCell ref="U23:AA23"/>
    <mergeCell ref="AF22:AL22"/>
    <mergeCell ref="AN22:AO22"/>
    <mergeCell ref="AQ22:AW22"/>
    <mergeCell ref="BF22:BG22"/>
    <mergeCell ref="BI22:BO22"/>
    <mergeCell ref="G22:H22"/>
    <mergeCell ref="J22:P22"/>
    <mergeCell ref="R22:S22"/>
    <mergeCell ref="U22:AA22"/>
    <mergeCell ref="AC22:AD22"/>
    <mergeCell ref="BQ23:BR23"/>
    <mergeCell ref="BT23:BZ23"/>
    <mergeCell ref="CB23:CC23"/>
    <mergeCell ref="CE23:CK23"/>
    <mergeCell ref="AC23:AD23"/>
    <mergeCell ref="AF23:AL23"/>
    <mergeCell ref="AN23:AO23"/>
    <mergeCell ref="AQ23:AW23"/>
    <mergeCell ref="BF23:BG23"/>
    <mergeCell ref="BI23:BO23"/>
    <mergeCell ref="G25:H25"/>
    <mergeCell ref="J25:P25"/>
    <mergeCell ref="R25:S25"/>
    <mergeCell ref="U25:AA25"/>
    <mergeCell ref="AF24:AL24"/>
    <mergeCell ref="AN24:AO24"/>
    <mergeCell ref="AQ24:AW24"/>
    <mergeCell ref="BF24:BG24"/>
    <mergeCell ref="G24:H24"/>
    <mergeCell ref="J24:P24"/>
    <mergeCell ref="R24:S24"/>
    <mergeCell ref="U24:AA24"/>
    <mergeCell ref="AC24:AD24"/>
    <mergeCell ref="CB25:CC25"/>
    <mergeCell ref="CE25:CK25"/>
    <mergeCell ref="AC25:AD25"/>
    <mergeCell ref="AF25:AL25"/>
    <mergeCell ref="AN25:AO25"/>
    <mergeCell ref="AQ25:AW25"/>
    <mergeCell ref="BF25:BG25"/>
    <mergeCell ref="BI25:BO25"/>
    <mergeCell ref="BT24:BZ24"/>
    <mergeCell ref="CB24:CC24"/>
    <mergeCell ref="CE24:CK24"/>
    <mergeCell ref="BI24:BO24"/>
    <mergeCell ref="BQ24:BR24"/>
    <mergeCell ref="BQ25:BR25"/>
    <mergeCell ref="BT25:BZ25"/>
    <mergeCell ref="G27:H27"/>
    <mergeCell ref="J27:P27"/>
    <mergeCell ref="R27:S27"/>
    <mergeCell ref="U27:AA27"/>
    <mergeCell ref="AF26:AL26"/>
    <mergeCell ref="AN26:AO26"/>
    <mergeCell ref="AQ26:AW26"/>
    <mergeCell ref="BF26:BG26"/>
    <mergeCell ref="G26:H26"/>
    <mergeCell ref="J26:P26"/>
    <mergeCell ref="R26:S26"/>
    <mergeCell ref="U26:AA26"/>
    <mergeCell ref="AC26:AD26"/>
    <mergeCell ref="AZ26:BE26"/>
    <mergeCell ref="CB27:CC27"/>
    <mergeCell ref="CE27:CK27"/>
    <mergeCell ref="AC27:AD27"/>
    <mergeCell ref="AF27:AL27"/>
    <mergeCell ref="AN27:AO27"/>
    <mergeCell ref="AQ27:AW27"/>
    <mergeCell ref="BF27:BG27"/>
    <mergeCell ref="BI27:BO27"/>
    <mergeCell ref="BT26:BZ26"/>
    <mergeCell ref="CB26:CC26"/>
    <mergeCell ref="CE26:CK26"/>
    <mergeCell ref="BI26:BO26"/>
    <mergeCell ref="BQ26:BR26"/>
    <mergeCell ref="BQ27:BR27"/>
    <mergeCell ref="BT27:BZ27"/>
    <mergeCell ref="AZ27:BE27"/>
    <mergeCell ref="CB29:CC29"/>
    <mergeCell ref="CE29:CK29"/>
    <mergeCell ref="AC29:AD29"/>
    <mergeCell ref="AF29:AL29"/>
    <mergeCell ref="AN29:AO29"/>
    <mergeCell ref="AQ29:AW29"/>
    <mergeCell ref="BF29:BG29"/>
    <mergeCell ref="BI29:BO29"/>
    <mergeCell ref="BT28:BZ28"/>
    <mergeCell ref="CB28:CC28"/>
    <mergeCell ref="CE28:CK28"/>
    <mergeCell ref="BI28:BO28"/>
    <mergeCell ref="BQ28:BR28"/>
    <mergeCell ref="BQ29:BR29"/>
    <mergeCell ref="BT29:BZ29"/>
    <mergeCell ref="AZ28:BE28"/>
    <mergeCell ref="AZ29:BE29"/>
    <mergeCell ref="AF28:AL28"/>
    <mergeCell ref="AN28:AO28"/>
    <mergeCell ref="AQ28:AW28"/>
    <mergeCell ref="BF28:BG28"/>
    <mergeCell ref="AC28:AD28"/>
    <mergeCell ref="BT30:BZ30"/>
    <mergeCell ref="CB30:CC30"/>
    <mergeCell ref="CE30:CK30"/>
    <mergeCell ref="G31:H31"/>
    <mergeCell ref="J31:P31"/>
    <mergeCell ref="R31:S31"/>
    <mergeCell ref="U31:AA31"/>
    <mergeCell ref="AF30:AL30"/>
    <mergeCell ref="AN30:AO30"/>
    <mergeCell ref="AQ30:AW30"/>
    <mergeCell ref="BF30:BG30"/>
    <mergeCell ref="BI30:BO30"/>
    <mergeCell ref="BQ30:BR30"/>
    <mergeCell ref="G30:H30"/>
    <mergeCell ref="J30:P30"/>
    <mergeCell ref="R30:S30"/>
    <mergeCell ref="U30:AA30"/>
    <mergeCell ref="AC30:AD30"/>
    <mergeCell ref="BQ31:BR31"/>
    <mergeCell ref="BT31:BZ31"/>
    <mergeCell ref="AZ30:BE30"/>
    <mergeCell ref="CE32:CK32"/>
    <mergeCell ref="AC32:AD32"/>
    <mergeCell ref="AF32:AL32"/>
    <mergeCell ref="AN32:AO32"/>
    <mergeCell ref="AQ32:AW32"/>
    <mergeCell ref="BF32:BG32"/>
    <mergeCell ref="BI32:BO32"/>
    <mergeCell ref="CB31:CC31"/>
    <mergeCell ref="CE31:CK31"/>
    <mergeCell ref="AC31:AD31"/>
    <mergeCell ref="AF31:AL31"/>
    <mergeCell ref="AN31:AO31"/>
    <mergeCell ref="AQ31:AW31"/>
    <mergeCell ref="BF31:BG31"/>
    <mergeCell ref="BI31:BO31"/>
    <mergeCell ref="AZ31:BE31"/>
    <mergeCell ref="A33:C33"/>
    <mergeCell ref="D33:E33"/>
    <mergeCell ref="G33:H33"/>
    <mergeCell ref="J33:P33"/>
    <mergeCell ref="R33:S33"/>
    <mergeCell ref="U33:AA33"/>
    <mergeCell ref="BQ32:BR32"/>
    <mergeCell ref="BT32:BZ32"/>
    <mergeCell ref="CB32:CC32"/>
    <mergeCell ref="A32:C32"/>
    <mergeCell ref="D32:E32"/>
    <mergeCell ref="G32:H32"/>
    <mergeCell ref="J32:P32"/>
    <mergeCell ref="R32:S32"/>
    <mergeCell ref="U32:AA32"/>
    <mergeCell ref="BQ33:BR33"/>
    <mergeCell ref="BT33:BZ33"/>
    <mergeCell ref="CB33:CC33"/>
    <mergeCell ref="AZ32:BB32"/>
    <mergeCell ref="BC32:BD32"/>
    <mergeCell ref="BF34:BG34"/>
    <mergeCell ref="BI34:BO34"/>
    <mergeCell ref="CE33:CK33"/>
    <mergeCell ref="AC33:AD33"/>
    <mergeCell ref="AF33:AL33"/>
    <mergeCell ref="AN33:AO33"/>
    <mergeCell ref="AQ33:AW33"/>
    <mergeCell ref="BF33:BG33"/>
    <mergeCell ref="BI33:BO33"/>
    <mergeCell ref="BQ34:BR34"/>
    <mergeCell ref="BT34:BZ34"/>
    <mergeCell ref="CB34:CC34"/>
    <mergeCell ref="AZ33:BB33"/>
    <mergeCell ref="BC33:BD33"/>
    <mergeCell ref="AZ34:BB34"/>
    <mergeCell ref="BC34:BD34"/>
    <mergeCell ref="A34:C34"/>
    <mergeCell ref="D34:E34"/>
    <mergeCell ref="G34:H34"/>
    <mergeCell ref="J34:P34"/>
    <mergeCell ref="R34:S34"/>
    <mergeCell ref="U34:AA34"/>
    <mergeCell ref="CF35:CK35"/>
    <mergeCell ref="AR36:AW36"/>
    <mergeCell ref="CF36:CK36"/>
    <mergeCell ref="AF35:AL36"/>
    <mergeCell ref="AR35:AW35"/>
    <mergeCell ref="BF35:BH36"/>
    <mergeCell ref="BI35:BO36"/>
    <mergeCell ref="BQ35:BS36"/>
    <mergeCell ref="A35:F36"/>
    <mergeCell ref="G35:I36"/>
    <mergeCell ref="J35:P36"/>
    <mergeCell ref="R35:T36"/>
    <mergeCell ref="U35:AA36"/>
    <mergeCell ref="AC35:AE36"/>
    <mergeCell ref="BT35:BZ36"/>
    <mergeCell ref="CE34:CK34"/>
    <mergeCell ref="AC34:AD34"/>
    <mergeCell ref="AF34:AL34"/>
    <mergeCell ref="A43:B44"/>
    <mergeCell ref="C43:M44"/>
    <mergeCell ref="N43:R44"/>
    <mergeCell ref="S43:V43"/>
    <mergeCell ref="BQ38:CA39"/>
    <mergeCell ref="CB38:CD39"/>
    <mergeCell ref="CF38:CK39"/>
    <mergeCell ref="BQ40:CA41"/>
    <mergeCell ref="CB40:CD41"/>
    <mergeCell ref="CF40:CK41"/>
    <mergeCell ref="AC38:AM39"/>
    <mergeCell ref="AN38:AP39"/>
    <mergeCell ref="AR38:AW39"/>
    <mergeCell ref="AC40:AM41"/>
    <mergeCell ref="AN40:AP41"/>
    <mergeCell ref="AR40:AW41"/>
    <mergeCell ref="AD43:AE44"/>
    <mergeCell ref="AF43:AP44"/>
    <mergeCell ref="AQ43:AU44"/>
    <mergeCell ref="AV43:AY43"/>
    <mergeCell ref="AZ43:BD44"/>
    <mergeCell ref="AX44:AY44"/>
    <mergeCell ref="AX38:AX39"/>
    <mergeCell ref="AX40:AX41"/>
    <mergeCell ref="CW45:CW46"/>
    <mergeCell ref="AV47:AW48"/>
    <mergeCell ref="A47:B48"/>
    <mergeCell ref="C47:M48"/>
    <mergeCell ref="N47:Q48"/>
    <mergeCell ref="R47:R48"/>
    <mergeCell ref="S47:T48"/>
    <mergeCell ref="U47:V48"/>
    <mergeCell ref="AV45:AW46"/>
    <mergeCell ref="W45:Z46"/>
    <mergeCell ref="W47:Z48"/>
    <mergeCell ref="A45:B46"/>
    <mergeCell ref="C45:M46"/>
    <mergeCell ref="N45:Q46"/>
    <mergeCell ref="R45:R46"/>
    <mergeCell ref="S45:T46"/>
    <mergeCell ref="U45:V46"/>
    <mergeCell ref="AX45:AY46"/>
    <mergeCell ref="AZ45:BC46"/>
    <mergeCell ref="AD47:AE48"/>
    <mergeCell ref="AF47:AP48"/>
    <mergeCell ref="AQ47:AT48"/>
    <mergeCell ref="AU47:AU48"/>
    <mergeCell ref="AX47:AY48"/>
    <mergeCell ref="BR56:BR57"/>
    <mergeCell ref="CW51:CW52"/>
    <mergeCell ref="AV51:AW52"/>
    <mergeCell ref="A51:B52"/>
    <mergeCell ref="C51:M52"/>
    <mergeCell ref="N51:Q52"/>
    <mergeCell ref="R51:R52"/>
    <mergeCell ref="S51:T52"/>
    <mergeCell ref="U51:V52"/>
    <mergeCell ref="CB53:CL54"/>
    <mergeCell ref="CB50:CL51"/>
    <mergeCell ref="A49:B50"/>
    <mergeCell ref="C49:M50"/>
    <mergeCell ref="N49:Q50"/>
    <mergeCell ref="R49:R50"/>
    <mergeCell ref="S49:T50"/>
    <mergeCell ref="U49:V50"/>
    <mergeCell ref="W49:Z50"/>
    <mergeCell ref="W51:Z52"/>
    <mergeCell ref="AD51:AE52"/>
    <mergeCell ref="AF51:AP52"/>
    <mergeCell ref="AQ51:AT52"/>
    <mergeCell ref="AU51:AU52"/>
    <mergeCell ref="AX51:AY52"/>
    <mergeCell ref="B59:D59"/>
    <mergeCell ref="M59:O59"/>
    <mergeCell ref="X59:Z59"/>
    <mergeCell ref="AV57:BQ58"/>
    <mergeCell ref="AV55:BQ56"/>
    <mergeCell ref="AI56:AJ56"/>
    <mergeCell ref="AK56:AL56"/>
    <mergeCell ref="AN56:AO56"/>
    <mergeCell ref="AQ56:AR56"/>
    <mergeCell ref="S44:T44"/>
    <mergeCell ref="U44:V44"/>
    <mergeCell ref="AZ25:BE25"/>
    <mergeCell ref="W43:AA44"/>
    <mergeCell ref="AD45:AE46"/>
    <mergeCell ref="AF45:AP46"/>
    <mergeCell ref="AD49:AE50"/>
    <mergeCell ref="AF49:AP50"/>
    <mergeCell ref="AQ49:AT50"/>
    <mergeCell ref="AU49:AU50"/>
    <mergeCell ref="AV49:AW50"/>
    <mergeCell ref="AQ45:AT46"/>
    <mergeCell ref="AU45:AU46"/>
    <mergeCell ref="AN34:AO34"/>
    <mergeCell ref="AQ34:AW34"/>
    <mergeCell ref="U28:AA28"/>
    <mergeCell ref="AZ51:BC52"/>
    <mergeCell ref="AV44:AW44"/>
    <mergeCell ref="CB45:CL46"/>
    <mergeCell ref="CL38:CL39"/>
    <mergeCell ref="CL40:CL41"/>
    <mergeCell ref="AN36:AO36"/>
    <mergeCell ref="AN35:AP35"/>
    <mergeCell ref="CB35:CD35"/>
    <mergeCell ref="CB36:CC36"/>
    <mergeCell ref="AZ47:BC48"/>
    <mergeCell ref="AX49:AY50"/>
    <mergeCell ref="AZ49:BC50"/>
    <mergeCell ref="AZ35:BE36"/>
    <mergeCell ref="A29:F29"/>
    <mergeCell ref="A30:F30"/>
    <mergeCell ref="A31:F31"/>
    <mergeCell ref="AZ20:BE20"/>
    <mergeCell ref="AZ21:BE21"/>
    <mergeCell ref="AZ22:BE22"/>
    <mergeCell ref="AZ23:BE23"/>
    <mergeCell ref="AZ24:BE24"/>
    <mergeCell ref="A20:F20"/>
    <mergeCell ref="A21:F21"/>
    <mergeCell ref="A22:F22"/>
    <mergeCell ref="A23:F23"/>
    <mergeCell ref="A24:F24"/>
    <mergeCell ref="A25:F25"/>
    <mergeCell ref="A26:F26"/>
    <mergeCell ref="A27:F27"/>
    <mergeCell ref="A28:F28"/>
    <mergeCell ref="G29:H29"/>
    <mergeCell ref="J29:P29"/>
    <mergeCell ref="R29:S29"/>
    <mergeCell ref="U29:AA29"/>
    <mergeCell ref="G28:H28"/>
    <mergeCell ref="J28:P28"/>
    <mergeCell ref="R28:S28"/>
  </mergeCells>
  <phoneticPr fontId="3"/>
  <pageMargins left="0.78740157480314965" right="0.51181102362204722" top="0.74803149606299213" bottom="0.55118110236220474" header="0.31496062992125984" footer="0.31496062992125984"/>
  <pageSetup paperSize="8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6CCF1-D535-4DF6-8D53-461DD1DCA102}">
  <sheetPr>
    <tabColor rgb="FFFFFF00"/>
    <pageSetUpPr fitToPage="1"/>
  </sheetPr>
  <dimension ref="A2:CW70"/>
  <sheetViews>
    <sheetView view="pageBreakPreview" topLeftCell="AB1" zoomScaleNormal="100" zoomScaleSheetLayoutView="100" workbookViewId="0">
      <selection activeCell="AC16" sqref="AC16"/>
    </sheetView>
  </sheetViews>
  <sheetFormatPr defaultColWidth="9" defaultRowHeight="13" x14ac:dyDescent="0.2"/>
  <cols>
    <col min="1" max="49" width="2.36328125" customWidth="1"/>
    <col min="50" max="50" width="3.08984375" customWidth="1"/>
    <col min="51" max="51" width="2" customWidth="1"/>
    <col min="52" max="89" width="2.36328125" customWidth="1"/>
    <col min="90" max="90" width="3.08984375" customWidth="1"/>
    <col min="91" max="91" width="2" customWidth="1"/>
    <col min="92" max="92" width="2.54296875" customWidth="1"/>
    <col min="93" max="98" width="2" customWidth="1"/>
    <col min="99" max="99" width="2.54296875" customWidth="1"/>
    <col min="100" max="102" width="2" customWidth="1"/>
    <col min="103" max="103" width="2.08984375" customWidth="1"/>
  </cols>
  <sheetData>
    <row r="2" spans="1:101" ht="13.25" customHeight="1" x14ac:dyDescent="0.2">
      <c r="D2" s="134"/>
      <c r="E2" s="134"/>
      <c r="F2" s="134"/>
      <c r="G2" s="134"/>
      <c r="H2" s="134"/>
      <c r="I2" s="134"/>
      <c r="J2" s="134"/>
    </row>
    <row r="3" spans="1:101" ht="13.25" customHeight="1" x14ac:dyDescent="0.2">
      <c r="D3" s="134"/>
      <c r="E3" s="134"/>
      <c r="F3" s="134"/>
      <c r="G3" s="134"/>
      <c r="H3" s="134"/>
      <c r="I3" s="134"/>
      <c r="J3" s="134"/>
    </row>
    <row r="4" spans="1:101" ht="13.25" customHeight="1" x14ac:dyDescent="0.2">
      <c r="D4" s="134"/>
      <c r="E4" s="134"/>
      <c r="F4" s="134"/>
      <c r="G4" s="134"/>
      <c r="H4" s="134"/>
      <c r="I4" s="134"/>
      <c r="J4" s="134"/>
    </row>
    <row r="5" spans="1:101" ht="13.25" customHeight="1" x14ac:dyDescent="0.2">
      <c r="D5" s="134"/>
      <c r="E5" s="134"/>
      <c r="F5" s="134"/>
      <c r="G5" s="134"/>
      <c r="H5" s="134"/>
      <c r="I5" s="134"/>
      <c r="J5" s="134"/>
    </row>
    <row r="6" spans="1:101" ht="13.25" customHeight="1" x14ac:dyDescent="0.2">
      <c r="D6" s="134"/>
      <c r="E6" s="134"/>
      <c r="F6" s="134"/>
      <c r="G6" s="134"/>
      <c r="H6" s="134"/>
      <c r="I6" s="134"/>
      <c r="J6" s="134"/>
    </row>
    <row r="7" spans="1:101" ht="13.25" customHeight="1" x14ac:dyDescent="0.2">
      <c r="D7" s="134"/>
      <c r="E7" s="134"/>
      <c r="F7" s="134"/>
      <c r="G7" s="134"/>
      <c r="H7" s="134"/>
      <c r="I7" s="134"/>
      <c r="J7" s="134"/>
    </row>
    <row r="8" spans="1:101" ht="13.75" customHeight="1" x14ac:dyDescent="0.2">
      <c r="D8" s="134"/>
      <c r="E8" s="134"/>
      <c r="F8" s="134"/>
      <c r="G8" s="134"/>
      <c r="H8" s="134"/>
      <c r="I8" s="134"/>
      <c r="J8" s="134"/>
    </row>
    <row r="11" spans="1:101" ht="13.25" customHeight="1" x14ac:dyDescent="0.2">
      <c r="A11" s="19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389" t="s">
        <v>0</v>
      </c>
      <c r="AK11" s="389"/>
      <c r="AL11" s="389"/>
      <c r="AM11" s="389"/>
      <c r="AN11" s="389"/>
      <c r="AO11" s="389"/>
      <c r="AP11" s="389"/>
      <c r="AQ11" s="389"/>
      <c r="AR11" s="389"/>
      <c r="AS11" s="389"/>
      <c r="AT11" s="389"/>
      <c r="AU11" s="389"/>
      <c r="AV11" s="389"/>
      <c r="AW11" s="389"/>
      <c r="AX11" s="389"/>
      <c r="AY11" s="389"/>
      <c r="AZ11" s="389"/>
      <c r="BA11" s="389"/>
      <c r="BB11" s="389"/>
      <c r="BC11" s="389"/>
      <c r="BD11" s="389"/>
      <c r="BE11" s="99"/>
      <c r="BF11" s="99"/>
      <c r="BG11" s="99"/>
      <c r="BH11" s="99"/>
      <c r="BI11" s="99"/>
      <c r="BJ11" s="99"/>
      <c r="BK11" s="99"/>
      <c r="BL11" s="99"/>
      <c r="BM11" s="99"/>
      <c r="BN11" s="99"/>
      <c r="BO11" s="99"/>
      <c r="BP11" s="99"/>
      <c r="BQ11" s="99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</row>
    <row r="12" spans="1:101" ht="13.25" customHeight="1" x14ac:dyDescent="0.2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12"/>
      <c r="AD12" s="2"/>
      <c r="AE12" s="2"/>
      <c r="AF12" s="2"/>
      <c r="AG12" s="2"/>
      <c r="AH12" s="2"/>
      <c r="AI12" s="2"/>
      <c r="AJ12" s="389"/>
      <c r="AK12" s="389"/>
      <c r="AL12" s="389"/>
      <c r="AM12" s="389"/>
      <c r="AN12" s="389"/>
      <c r="AO12" s="389"/>
      <c r="AP12" s="389"/>
      <c r="AQ12" s="389"/>
      <c r="AR12" s="389"/>
      <c r="AS12" s="389"/>
      <c r="AT12" s="389"/>
      <c r="AU12" s="389"/>
      <c r="AV12" s="389"/>
      <c r="AW12" s="389"/>
      <c r="AX12" s="389"/>
      <c r="AY12" s="389"/>
      <c r="AZ12" s="389"/>
      <c r="BA12" s="389"/>
      <c r="BB12" s="389"/>
      <c r="BC12" s="389"/>
      <c r="BD12" s="389"/>
      <c r="BE12" s="99"/>
      <c r="BF12" s="99"/>
      <c r="BG12" s="99"/>
      <c r="BH12" s="99"/>
      <c r="BI12" s="99"/>
      <c r="BJ12" s="99"/>
      <c r="BK12" s="99"/>
      <c r="BL12" s="99"/>
      <c r="BM12" s="99"/>
      <c r="BN12" s="99"/>
      <c r="BO12" s="99"/>
      <c r="BP12" s="99"/>
      <c r="BQ12" s="99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5"/>
      <c r="CG12" s="5"/>
      <c r="CH12" s="388"/>
      <c r="CI12" s="388"/>
      <c r="CJ12" s="388"/>
      <c r="CK12" s="5"/>
      <c r="CL12" s="1" t="s">
        <v>1</v>
      </c>
      <c r="CM12" s="2"/>
      <c r="CN12" s="2"/>
      <c r="CO12" s="2"/>
      <c r="CP12" s="2"/>
    </row>
    <row r="13" spans="1:101" ht="13.75" customHeight="1" thickBot="1" x14ac:dyDescent="0.25">
      <c r="A13" s="365" t="s">
        <v>2</v>
      </c>
      <c r="B13" s="363"/>
      <c r="C13" s="363"/>
      <c r="D13" s="6"/>
      <c r="E13" s="362" t="s">
        <v>3</v>
      </c>
      <c r="F13" s="362"/>
      <c r="G13" s="370" t="s">
        <v>87</v>
      </c>
      <c r="H13" s="371"/>
      <c r="I13" s="371"/>
      <c r="J13" s="371"/>
      <c r="K13" s="371"/>
      <c r="L13" s="371"/>
      <c r="M13" s="371"/>
      <c r="N13" s="372"/>
      <c r="O13" s="55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102"/>
      <c r="AD13" s="2"/>
      <c r="AE13" s="224" t="s">
        <v>4</v>
      </c>
      <c r="AF13" s="224"/>
      <c r="AG13" s="224"/>
      <c r="AH13" s="224"/>
      <c r="AI13" s="224"/>
      <c r="AJ13" s="224"/>
      <c r="AK13" s="224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</row>
    <row r="14" spans="1:101" ht="13.25" customHeight="1" x14ac:dyDescent="0.2">
      <c r="A14" s="365"/>
      <c r="B14" s="363"/>
      <c r="C14" s="363"/>
      <c r="D14" s="6"/>
      <c r="E14" s="362"/>
      <c r="F14" s="362"/>
      <c r="G14" s="373"/>
      <c r="H14" s="374"/>
      <c r="I14" s="374"/>
      <c r="J14" s="374"/>
      <c r="K14" s="374"/>
      <c r="L14" s="374"/>
      <c r="M14" s="374"/>
      <c r="N14" s="375"/>
      <c r="O14" s="55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102"/>
      <c r="AD14" s="2"/>
      <c r="AE14" s="273" t="s">
        <v>5</v>
      </c>
      <c r="AF14" s="273"/>
      <c r="AG14" s="273" t="s">
        <v>6</v>
      </c>
      <c r="AH14" s="273"/>
      <c r="AI14" s="273" t="s">
        <v>7</v>
      </c>
      <c r="AJ14" s="273"/>
      <c r="AK14" s="273" t="s">
        <v>8</v>
      </c>
      <c r="AL14" s="273"/>
      <c r="AM14" s="273"/>
      <c r="AN14" s="273"/>
      <c r="AO14" s="273"/>
      <c r="AP14" s="273"/>
      <c r="AQ14" s="273" t="s">
        <v>9</v>
      </c>
      <c r="AR14" s="273"/>
      <c r="AS14" s="273"/>
      <c r="AT14" s="273" t="s">
        <v>10</v>
      </c>
      <c r="AU14" s="273"/>
      <c r="AV14" s="2"/>
      <c r="AW14" s="2"/>
      <c r="AX14" s="2"/>
      <c r="AY14" s="2"/>
      <c r="AZ14" s="7"/>
      <c r="BA14" s="8" t="s">
        <v>11</v>
      </c>
      <c r="BB14" s="8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10"/>
      <c r="BN14" s="8" t="s">
        <v>12</v>
      </c>
      <c r="BO14" s="8"/>
      <c r="BP14" s="9"/>
      <c r="BQ14" s="9"/>
      <c r="BR14" s="9"/>
      <c r="BS14" s="9"/>
      <c r="BT14" s="9"/>
      <c r="BU14" s="9"/>
      <c r="BV14" s="9"/>
      <c r="BW14" s="9"/>
      <c r="BX14" s="9"/>
      <c r="BY14" s="11"/>
      <c r="BZ14" s="9"/>
      <c r="CA14" s="8" t="s">
        <v>13</v>
      </c>
      <c r="CB14" s="8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3"/>
      <c r="CN14" s="6"/>
      <c r="CO14" s="6"/>
      <c r="CP14" s="6"/>
      <c r="CQ14" s="6"/>
      <c r="CR14" s="6"/>
      <c r="CS14" s="6"/>
      <c r="CT14" s="6"/>
      <c r="CU14" s="6"/>
      <c r="CV14" s="6"/>
      <c r="CW14" s="6"/>
    </row>
    <row r="15" spans="1:101" ht="13.25" customHeight="1" x14ac:dyDescent="0.2">
      <c r="A15" s="12"/>
      <c r="B15" s="6"/>
      <c r="C15" s="6"/>
      <c r="D15" s="6"/>
      <c r="E15" s="6"/>
      <c r="F15" s="13"/>
      <c r="G15" s="370" t="s">
        <v>88</v>
      </c>
      <c r="H15" s="371"/>
      <c r="I15" s="371"/>
      <c r="J15" s="371"/>
      <c r="K15" s="371"/>
      <c r="L15" s="371"/>
      <c r="M15" s="371"/>
      <c r="N15" s="371"/>
      <c r="O15" s="371"/>
      <c r="P15" s="371"/>
      <c r="Q15" s="371"/>
      <c r="R15" s="371"/>
      <c r="S15" s="371"/>
      <c r="T15" s="371"/>
      <c r="U15" s="371"/>
      <c r="V15" s="371"/>
      <c r="W15" s="371"/>
      <c r="X15" s="371"/>
      <c r="Y15" s="371"/>
      <c r="Z15" s="371"/>
      <c r="AA15" s="372"/>
      <c r="AB15" s="55"/>
      <c r="AC15" s="103"/>
      <c r="AD15" s="2"/>
      <c r="AE15" s="410"/>
      <c r="AF15" s="411"/>
      <c r="AG15" s="364"/>
      <c r="AH15" s="364"/>
      <c r="AI15" s="410"/>
      <c r="AJ15" s="411"/>
      <c r="AK15" s="364"/>
      <c r="AL15" s="364"/>
      <c r="AM15" s="364"/>
      <c r="AN15" s="364"/>
      <c r="AO15" s="364"/>
      <c r="AP15" s="364"/>
      <c r="AQ15" s="414"/>
      <c r="AR15" s="414"/>
      <c r="AS15" s="414"/>
      <c r="AT15" s="232"/>
      <c r="AU15" s="232"/>
      <c r="AV15" s="2"/>
      <c r="AW15" s="2"/>
      <c r="AX15" s="2"/>
      <c r="AY15" s="2"/>
      <c r="AZ15" s="14"/>
      <c r="BA15" s="15"/>
      <c r="BB15" s="15"/>
      <c r="BC15" s="15"/>
      <c r="BD15" s="15"/>
      <c r="BE15" s="15"/>
      <c r="BF15" s="15"/>
      <c r="BG15" s="15"/>
      <c r="BH15" s="15"/>
      <c r="BI15" s="61"/>
      <c r="BJ15" s="90"/>
      <c r="BK15" s="91"/>
      <c r="BL15" s="6"/>
      <c r="BM15" s="12"/>
      <c r="BN15" s="6"/>
      <c r="BO15" s="6">
        <v>1</v>
      </c>
      <c r="BP15" s="6" t="s">
        <v>14</v>
      </c>
      <c r="BQ15" s="6"/>
      <c r="BR15" s="6"/>
      <c r="BS15" s="6"/>
      <c r="BT15" s="6"/>
      <c r="BU15" s="6"/>
      <c r="BV15" s="16"/>
      <c r="BW15" s="17"/>
      <c r="BX15" s="6"/>
      <c r="BY15" s="18"/>
      <c r="BZ15" s="6"/>
      <c r="CA15" s="6"/>
      <c r="CB15" s="41">
        <v>1</v>
      </c>
      <c r="CC15" s="41" t="s">
        <v>15</v>
      </c>
      <c r="CD15" s="42"/>
      <c r="CE15" s="42"/>
      <c r="CF15" s="42"/>
      <c r="CG15" s="42"/>
      <c r="CH15" s="42"/>
      <c r="CI15" s="42"/>
      <c r="CJ15" s="50">
        <v>2</v>
      </c>
      <c r="CK15" s="6"/>
      <c r="CL15" s="6"/>
      <c r="CM15" s="94"/>
      <c r="CN15" s="41"/>
      <c r="CO15" s="42"/>
      <c r="CP15" s="42"/>
      <c r="CQ15" s="42"/>
      <c r="CR15" s="42"/>
      <c r="CS15" s="42"/>
      <c r="CT15" s="42"/>
      <c r="CU15" s="83"/>
      <c r="CV15" s="6"/>
      <c r="CW15" s="6"/>
    </row>
    <row r="16" spans="1:101" ht="13.25" customHeight="1" x14ac:dyDescent="0.2">
      <c r="A16" s="12"/>
      <c r="B16" s="6"/>
      <c r="C16" s="6"/>
      <c r="D16" s="6"/>
      <c r="E16" s="6"/>
      <c r="F16" s="13"/>
      <c r="G16" s="373"/>
      <c r="H16" s="374"/>
      <c r="I16" s="374"/>
      <c r="J16" s="374"/>
      <c r="K16" s="374"/>
      <c r="L16" s="374"/>
      <c r="M16" s="374"/>
      <c r="N16" s="374"/>
      <c r="O16" s="374"/>
      <c r="P16" s="374"/>
      <c r="Q16" s="374"/>
      <c r="R16" s="374"/>
      <c r="S16" s="374"/>
      <c r="T16" s="374"/>
      <c r="U16" s="374"/>
      <c r="V16" s="374"/>
      <c r="W16" s="374"/>
      <c r="X16" s="374"/>
      <c r="Y16" s="374"/>
      <c r="Z16" s="374"/>
      <c r="AA16" s="375"/>
      <c r="AB16" s="55"/>
      <c r="AC16" s="103"/>
      <c r="AD16" s="2"/>
      <c r="AE16" s="412"/>
      <c r="AF16" s="413"/>
      <c r="AG16" s="364"/>
      <c r="AH16" s="364"/>
      <c r="AI16" s="412"/>
      <c r="AJ16" s="413"/>
      <c r="AK16" s="364"/>
      <c r="AL16" s="364"/>
      <c r="AM16" s="364"/>
      <c r="AN16" s="364"/>
      <c r="AO16" s="364"/>
      <c r="AP16" s="364"/>
      <c r="AQ16" s="414"/>
      <c r="AR16" s="414"/>
      <c r="AS16" s="414"/>
      <c r="AT16" s="232"/>
      <c r="AU16" s="232"/>
      <c r="AV16" s="2"/>
      <c r="AW16" s="2"/>
      <c r="AX16" s="2"/>
      <c r="AY16" s="2"/>
      <c r="AZ16" s="14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6"/>
      <c r="BM16" s="12"/>
      <c r="BN16" s="6"/>
      <c r="BO16" s="6">
        <v>2</v>
      </c>
      <c r="BP16" s="6" t="s">
        <v>16</v>
      </c>
      <c r="BQ16" s="6"/>
      <c r="BR16" s="6"/>
      <c r="BS16" s="6"/>
      <c r="BT16" s="6"/>
      <c r="BU16" s="6"/>
      <c r="BV16" s="17"/>
      <c r="BW16" s="17"/>
      <c r="BX16" s="6"/>
      <c r="BY16" s="18"/>
      <c r="BZ16" s="6"/>
      <c r="CA16" s="6"/>
      <c r="CB16" s="41">
        <v>2</v>
      </c>
      <c r="CC16" s="41" t="s">
        <v>17</v>
      </c>
      <c r="CD16" s="42"/>
      <c r="CE16" s="42"/>
      <c r="CF16" s="42"/>
      <c r="CG16" s="42"/>
      <c r="CH16" s="42"/>
      <c r="CI16" s="42"/>
      <c r="CJ16" s="42"/>
      <c r="CK16" s="6"/>
      <c r="CL16" s="6"/>
      <c r="CM16" s="94"/>
      <c r="CN16" s="41"/>
      <c r="CO16" s="42"/>
      <c r="CP16" s="42"/>
      <c r="CQ16" s="42"/>
      <c r="CR16" s="42"/>
      <c r="CS16" s="42"/>
      <c r="CT16" s="42"/>
      <c r="CU16" s="42"/>
      <c r="CV16" s="6"/>
      <c r="CW16" s="6"/>
    </row>
    <row r="17" spans="1:101" ht="17" customHeight="1" x14ac:dyDescent="0.2">
      <c r="A17" s="365" t="s">
        <v>18</v>
      </c>
      <c r="B17" s="363"/>
      <c r="C17" s="363"/>
      <c r="D17" s="363"/>
      <c r="E17" s="363"/>
      <c r="F17" s="6"/>
      <c r="G17" s="453" t="s">
        <v>89</v>
      </c>
      <c r="H17" s="454"/>
      <c r="I17" s="454"/>
      <c r="J17" s="454"/>
      <c r="K17" s="454"/>
      <c r="L17" s="454"/>
      <c r="M17" s="454"/>
      <c r="N17" s="454"/>
      <c r="O17" s="454"/>
      <c r="P17" s="454"/>
      <c r="Q17" s="454"/>
      <c r="R17" s="454"/>
      <c r="S17" s="454"/>
      <c r="T17" s="454"/>
      <c r="U17" s="454"/>
      <c r="V17" s="454"/>
      <c r="W17" s="455"/>
      <c r="X17" s="55"/>
      <c r="Y17" s="55"/>
      <c r="Z17" s="55"/>
      <c r="AA17" s="55"/>
      <c r="AB17" s="55"/>
      <c r="AC17" s="103"/>
      <c r="AD17" s="2"/>
      <c r="AE17" s="224" t="s">
        <v>19</v>
      </c>
      <c r="AF17" s="224"/>
      <c r="AG17" s="224"/>
      <c r="AH17" s="224"/>
      <c r="AI17" s="224"/>
      <c r="AJ17" s="224"/>
      <c r="AK17" s="224"/>
      <c r="AL17" s="224"/>
      <c r="AM17" s="224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14"/>
      <c r="BA17" s="136"/>
      <c r="BB17" s="137"/>
      <c r="BC17" s="137"/>
      <c r="BD17" s="137"/>
      <c r="BE17" s="137"/>
      <c r="BF17" s="137"/>
      <c r="BG17" s="137"/>
      <c r="BH17" s="137"/>
      <c r="BI17" s="137"/>
      <c r="BJ17" s="137"/>
      <c r="BK17" s="138"/>
      <c r="BL17" s="6"/>
      <c r="BM17" s="12"/>
      <c r="BN17" s="6"/>
      <c r="BO17" s="2"/>
      <c r="BP17" s="2"/>
      <c r="BQ17" s="2"/>
      <c r="BR17" s="2"/>
      <c r="BS17" s="6"/>
      <c r="BT17" s="6"/>
      <c r="BU17" s="6"/>
      <c r="BV17" s="6"/>
      <c r="BW17" s="6"/>
      <c r="BX17" s="6"/>
      <c r="BY17" s="18"/>
      <c r="BZ17" s="6"/>
      <c r="CA17" s="21" t="s">
        <v>20</v>
      </c>
      <c r="CB17" s="406">
        <v>6000</v>
      </c>
      <c r="CC17" s="407"/>
      <c r="CD17" s="407"/>
      <c r="CE17" s="407"/>
      <c r="CF17" s="407"/>
      <c r="CG17" s="407"/>
      <c r="CH17" s="407"/>
      <c r="CI17" s="407"/>
      <c r="CJ17" s="97" t="s">
        <v>21</v>
      </c>
      <c r="CK17" s="22"/>
      <c r="CL17" s="12"/>
      <c r="CM17" s="95"/>
      <c r="CN17" s="84"/>
      <c r="CO17" s="84"/>
      <c r="CP17" s="84"/>
      <c r="CQ17" s="84"/>
      <c r="CR17" s="84"/>
      <c r="CS17" s="84"/>
      <c r="CT17" s="84"/>
      <c r="CU17" s="58"/>
      <c r="CV17" s="58"/>
      <c r="CW17" s="6"/>
    </row>
    <row r="18" spans="1:101" ht="17" customHeight="1" thickBot="1" x14ac:dyDescent="0.25">
      <c r="A18" s="365"/>
      <c r="B18" s="363"/>
      <c r="C18" s="363"/>
      <c r="D18" s="363"/>
      <c r="E18" s="363"/>
      <c r="F18" s="6"/>
      <c r="G18" s="373"/>
      <c r="H18" s="374"/>
      <c r="I18" s="374"/>
      <c r="J18" s="374"/>
      <c r="K18" s="374"/>
      <c r="L18" s="374"/>
      <c r="M18" s="374"/>
      <c r="N18" s="374"/>
      <c r="O18" s="374"/>
      <c r="P18" s="374"/>
      <c r="Q18" s="374"/>
      <c r="R18" s="374"/>
      <c r="S18" s="374"/>
      <c r="T18" s="374"/>
      <c r="U18" s="374"/>
      <c r="V18" s="374"/>
      <c r="W18" s="375"/>
      <c r="X18" s="55"/>
      <c r="Y18" s="55"/>
      <c r="Z18" s="55"/>
      <c r="AA18" s="55"/>
      <c r="AB18" s="55"/>
      <c r="AC18" s="103"/>
      <c r="AD18" s="2"/>
      <c r="AE18" s="364"/>
      <c r="AF18" s="364"/>
      <c r="AG18" s="364"/>
      <c r="AH18" s="364"/>
      <c r="AI18" s="364"/>
      <c r="AJ18" s="402" t="s">
        <v>22</v>
      </c>
      <c r="AK18" s="403"/>
      <c r="AL18" s="403"/>
      <c r="AM18" s="403"/>
      <c r="AN18" s="403"/>
      <c r="AO18" s="403"/>
      <c r="AP18" s="403"/>
      <c r="AQ18" s="402" t="s">
        <v>22</v>
      </c>
      <c r="AR18" s="364"/>
      <c r="AS18" s="364"/>
      <c r="AT18" s="2"/>
      <c r="AU18" s="2"/>
      <c r="AV18" s="2"/>
      <c r="AW18" s="2"/>
      <c r="AX18" s="2"/>
      <c r="AY18" s="2"/>
      <c r="AZ18" s="23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"/>
      <c r="BM18" s="24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6"/>
      <c r="BZ18" s="6"/>
      <c r="CA18" s="27" t="s">
        <v>23</v>
      </c>
      <c r="CB18" s="408">
        <v>5600</v>
      </c>
      <c r="CC18" s="409"/>
      <c r="CD18" s="409"/>
      <c r="CE18" s="409"/>
      <c r="CF18" s="409"/>
      <c r="CG18" s="409"/>
      <c r="CH18" s="409"/>
      <c r="CI18" s="409"/>
      <c r="CJ18" s="98" t="s">
        <v>21</v>
      </c>
      <c r="CK18" s="28"/>
      <c r="CL18" s="12"/>
      <c r="CM18" s="95"/>
      <c r="CN18" s="84"/>
      <c r="CO18" s="84"/>
      <c r="CP18" s="84"/>
      <c r="CQ18" s="84"/>
      <c r="CR18" s="84"/>
      <c r="CS18" s="84"/>
      <c r="CT18" s="84"/>
      <c r="CU18" s="58"/>
      <c r="CV18" s="58"/>
      <c r="CW18" s="6"/>
    </row>
    <row r="19" spans="1:101" ht="14.4" customHeight="1" x14ac:dyDescent="0.2">
      <c r="A19" s="365" t="s">
        <v>24</v>
      </c>
      <c r="B19" s="363"/>
      <c r="C19" s="363"/>
      <c r="D19" s="363"/>
      <c r="E19" s="363"/>
      <c r="F19" s="6"/>
      <c r="G19" s="447" t="s">
        <v>90</v>
      </c>
      <c r="H19" s="448"/>
      <c r="I19" s="448"/>
      <c r="J19" s="448"/>
      <c r="K19" s="448"/>
      <c r="L19" s="448"/>
      <c r="M19" s="448"/>
      <c r="N19" s="448"/>
      <c r="O19" s="448"/>
      <c r="P19" s="448"/>
      <c r="Q19" s="448"/>
      <c r="R19" s="448"/>
      <c r="S19" s="448"/>
      <c r="T19" s="448"/>
      <c r="U19" s="448"/>
      <c r="V19" s="448"/>
      <c r="W19" s="449"/>
      <c r="X19" s="100" t="s">
        <v>25</v>
      </c>
      <c r="Y19" s="100"/>
      <c r="Z19" s="100"/>
      <c r="AA19" s="6"/>
      <c r="AB19" s="6"/>
      <c r="AC19" s="12"/>
      <c r="AD19" s="2"/>
      <c r="AE19" s="364"/>
      <c r="AF19" s="364"/>
      <c r="AG19" s="364"/>
      <c r="AH19" s="364"/>
      <c r="AI19" s="364"/>
      <c r="AJ19" s="402"/>
      <c r="AK19" s="403"/>
      <c r="AL19" s="403"/>
      <c r="AM19" s="403"/>
      <c r="AN19" s="403"/>
      <c r="AO19" s="403"/>
      <c r="AP19" s="403"/>
      <c r="AQ19" s="402"/>
      <c r="AR19" s="364"/>
      <c r="AS19" s="364"/>
      <c r="AT19" s="2"/>
      <c r="AU19" s="2"/>
      <c r="AV19" s="2"/>
      <c r="AW19" s="2"/>
      <c r="AX19" s="2"/>
      <c r="AY19" s="2"/>
      <c r="AZ19" s="14"/>
      <c r="BA19" s="19" t="s">
        <v>26</v>
      </c>
      <c r="BB19" s="19"/>
      <c r="BC19" s="6"/>
      <c r="BD19" s="6"/>
      <c r="BE19" s="6"/>
      <c r="BF19" s="6"/>
      <c r="BG19" s="6"/>
      <c r="BH19" s="6"/>
      <c r="BI19" s="6"/>
      <c r="BJ19" s="6"/>
      <c r="BK19" s="6"/>
      <c r="BL19" s="20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14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6"/>
      <c r="CM19" s="96"/>
      <c r="CN19" s="2"/>
      <c r="CO19" s="2"/>
      <c r="CP19" s="2"/>
      <c r="CQ19" s="2"/>
      <c r="CR19" s="2"/>
      <c r="CS19" s="2"/>
      <c r="CT19" s="2"/>
      <c r="CU19" s="2"/>
      <c r="CV19" s="2"/>
      <c r="CW19" s="6"/>
    </row>
    <row r="20" spans="1:101" ht="14.4" customHeight="1" x14ac:dyDescent="0.2">
      <c r="A20" s="365"/>
      <c r="B20" s="363"/>
      <c r="C20" s="363"/>
      <c r="D20" s="363"/>
      <c r="E20" s="363"/>
      <c r="F20" s="6"/>
      <c r="G20" s="450"/>
      <c r="H20" s="451"/>
      <c r="I20" s="451"/>
      <c r="J20" s="451"/>
      <c r="K20" s="451"/>
      <c r="L20" s="451"/>
      <c r="M20" s="451"/>
      <c r="N20" s="451"/>
      <c r="O20" s="451"/>
      <c r="P20" s="451"/>
      <c r="Q20" s="451"/>
      <c r="R20" s="451"/>
      <c r="S20" s="451"/>
      <c r="T20" s="451"/>
      <c r="U20" s="451"/>
      <c r="V20" s="451"/>
      <c r="W20" s="452"/>
      <c r="X20" s="100"/>
      <c r="Y20" s="100"/>
      <c r="Z20" s="100"/>
      <c r="AA20" s="6"/>
      <c r="AB20" s="6"/>
      <c r="AC20" s="1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14"/>
      <c r="BA20" s="6"/>
      <c r="BF20" s="6"/>
      <c r="BG20" s="6"/>
      <c r="BH20" s="6"/>
      <c r="BI20" s="16">
        <v>2</v>
      </c>
      <c r="BJ20" s="17"/>
      <c r="BK20" s="6"/>
      <c r="BL20" s="20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14"/>
      <c r="CA20" s="6"/>
      <c r="CB20" s="19" t="s">
        <v>28</v>
      </c>
      <c r="CC20" s="19"/>
      <c r="CD20" s="6"/>
      <c r="CE20" s="6"/>
      <c r="CF20" s="6"/>
      <c r="CG20" s="6"/>
      <c r="CH20" s="6"/>
      <c r="CI20" s="6"/>
      <c r="CJ20" s="6"/>
      <c r="CK20" s="6"/>
      <c r="CL20" s="6"/>
      <c r="CM20" s="93"/>
      <c r="CN20" s="19"/>
      <c r="CO20" s="6"/>
      <c r="CP20" s="6"/>
      <c r="CQ20" s="6"/>
      <c r="CR20" s="6"/>
      <c r="CS20" s="6"/>
      <c r="CT20" s="6"/>
      <c r="CU20" s="6"/>
      <c r="CV20" s="6"/>
      <c r="CW20" s="6"/>
    </row>
    <row r="21" spans="1:101" ht="17" customHeight="1" x14ac:dyDescent="0.2">
      <c r="A21" s="53"/>
      <c r="B21" s="5"/>
      <c r="C21" s="5"/>
      <c r="D21" s="5"/>
      <c r="E21" s="5"/>
      <c r="F21" s="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1"/>
      <c r="Y21" s="101"/>
      <c r="Z21" s="101"/>
      <c r="AA21" s="5"/>
      <c r="AB21" s="57"/>
      <c r="AC21" s="6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14"/>
      <c r="BA21" s="6"/>
      <c r="BB21" s="30">
        <v>1</v>
      </c>
      <c r="BC21" s="19" t="s">
        <v>27</v>
      </c>
      <c r="BD21" s="6"/>
      <c r="BE21" s="6"/>
      <c r="BF21" s="6"/>
      <c r="BG21" s="6"/>
      <c r="BH21" s="6"/>
      <c r="BI21" s="56"/>
      <c r="BJ21" s="17"/>
      <c r="BK21" s="6"/>
      <c r="BL21" s="20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14"/>
      <c r="CA21" s="6"/>
      <c r="CB21" s="19"/>
      <c r="CC21" s="19"/>
      <c r="CD21" s="6"/>
      <c r="CE21" s="6"/>
      <c r="CF21" s="6"/>
      <c r="CG21" s="6"/>
      <c r="CH21" s="6"/>
      <c r="CI21" s="6"/>
      <c r="CJ21" s="6"/>
      <c r="CK21" s="6"/>
      <c r="CL21" s="6"/>
      <c r="CM21" s="93"/>
      <c r="CN21" s="19"/>
      <c r="CO21" s="6"/>
      <c r="CP21" s="6"/>
      <c r="CQ21" s="6"/>
      <c r="CR21" s="6"/>
      <c r="CS21" s="6"/>
      <c r="CT21" s="6"/>
      <c r="CU21" s="6"/>
      <c r="CV21" s="6"/>
      <c r="CW21" s="6"/>
    </row>
    <row r="22" spans="1:101" ht="17" customHeight="1" x14ac:dyDescent="0.2">
      <c r="A22" s="222"/>
      <c r="B22" s="222"/>
      <c r="C22" s="222"/>
      <c r="D22" s="222"/>
      <c r="E22" s="222"/>
      <c r="F22" s="222"/>
      <c r="G22" s="222"/>
      <c r="H22" s="222"/>
      <c r="I22" s="6"/>
      <c r="J22" s="362" t="s">
        <v>29</v>
      </c>
      <c r="K22" s="362"/>
      <c r="L22" s="362"/>
      <c r="M22" s="362"/>
      <c r="N22" s="362"/>
      <c r="O22" s="362"/>
      <c r="P22" s="362"/>
      <c r="Q22" s="382"/>
      <c r="R22" s="383"/>
      <c r="S22" s="383"/>
      <c r="T22" s="383"/>
      <c r="U22" s="383"/>
      <c r="V22" s="383"/>
      <c r="W22" s="383"/>
      <c r="X22" s="383"/>
      <c r="Y22" s="383"/>
      <c r="Z22" s="383"/>
      <c r="AA22" s="383"/>
      <c r="AB22" s="384"/>
      <c r="AC22" s="104"/>
      <c r="AD22" s="2"/>
      <c r="AE22" s="17" t="s">
        <v>30</v>
      </c>
      <c r="AF22" s="2"/>
      <c r="AG22" s="2"/>
      <c r="AH22" s="2"/>
      <c r="AI22" s="2"/>
      <c r="AJ22" s="2"/>
      <c r="AK22" s="2"/>
      <c r="AL22" s="17" t="s">
        <v>31</v>
      </c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14"/>
      <c r="BA22" s="2"/>
      <c r="BB22" s="30">
        <v>2</v>
      </c>
      <c r="BC22" s="19" t="s">
        <v>32</v>
      </c>
      <c r="BD22" s="6"/>
      <c r="BE22" s="2"/>
      <c r="BF22" s="2"/>
      <c r="BG22" s="6"/>
      <c r="BH22" s="6"/>
      <c r="BI22" s="17"/>
      <c r="BJ22" s="17"/>
      <c r="BK22" s="6"/>
      <c r="BL22" s="20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14"/>
      <c r="CA22" s="6"/>
      <c r="CB22" s="126"/>
      <c r="CC22" s="127"/>
      <c r="CD22" s="89" t="s">
        <v>33</v>
      </c>
      <c r="CE22" s="127"/>
      <c r="CF22" s="127"/>
      <c r="CG22" s="89" t="s">
        <v>34</v>
      </c>
      <c r="CH22" s="127"/>
      <c r="CI22" s="127"/>
      <c r="CJ22" s="89" t="s">
        <v>35</v>
      </c>
      <c r="CK22" s="51"/>
      <c r="CL22" s="6"/>
      <c r="CM22" s="93"/>
      <c r="CN22" s="19"/>
      <c r="CO22" s="92"/>
      <c r="CP22" s="19"/>
      <c r="CQ22" s="19"/>
      <c r="CR22" s="92"/>
      <c r="CS22" s="19"/>
      <c r="CT22" s="19"/>
      <c r="CU22" s="92"/>
      <c r="CV22" s="6"/>
      <c r="CW22" s="6"/>
    </row>
    <row r="23" spans="1:101" ht="14.5" thickBot="1" x14ac:dyDescent="0.25">
      <c r="A23" s="222"/>
      <c r="B23" s="222"/>
      <c r="C23" s="222"/>
      <c r="D23" s="222"/>
      <c r="E23" s="222"/>
      <c r="F23" s="222"/>
      <c r="G23" s="222"/>
      <c r="H23" s="222"/>
      <c r="I23" s="29"/>
      <c r="J23" s="362"/>
      <c r="K23" s="362"/>
      <c r="L23" s="362"/>
      <c r="M23" s="362"/>
      <c r="N23" s="362"/>
      <c r="O23" s="362"/>
      <c r="P23" s="362"/>
      <c r="Q23" s="385"/>
      <c r="R23" s="386"/>
      <c r="S23" s="386"/>
      <c r="T23" s="386"/>
      <c r="U23" s="386"/>
      <c r="V23" s="386"/>
      <c r="W23" s="386"/>
      <c r="X23" s="386"/>
      <c r="Y23" s="386"/>
      <c r="Z23" s="386"/>
      <c r="AA23" s="386"/>
      <c r="AB23" s="387"/>
      <c r="AC23" s="104"/>
      <c r="AD23" s="2"/>
      <c r="AE23" s="2"/>
      <c r="AF23" s="2"/>
      <c r="AG23" s="363" t="s">
        <v>85</v>
      </c>
      <c r="AH23" s="363"/>
      <c r="AI23" s="363"/>
      <c r="AJ23" s="363"/>
      <c r="AK23" s="363"/>
      <c r="AL23" s="363"/>
      <c r="AM23" s="363"/>
      <c r="AN23" s="363"/>
      <c r="AO23" s="363"/>
      <c r="AP23" s="363"/>
      <c r="AQ23" s="363"/>
      <c r="AR23" s="363"/>
      <c r="AS23" s="363"/>
      <c r="AT23" s="363"/>
      <c r="AU23" s="363"/>
      <c r="AV23" s="2"/>
      <c r="AW23" s="2"/>
      <c r="AX23" s="2"/>
      <c r="AY23" s="2"/>
      <c r="AZ23" s="31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3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31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14"/>
      <c r="CN23" s="6"/>
      <c r="CO23" s="6"/>
      <c r="CP23" s="6"/>
      <c r="CQ23" s="6"/>
      <c r="CR23" s="6"/>
      <c r="CS23" s="6"/>
      <c r="CT23" s="6"/>
      <c r="CU23" s="6"/>
      <c r="CV23" s="6"/>
      <c r="CW23" s="6"/>
    </row>
    <row r="24" spans="1:10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</row>
    <row r="25" spans="1:101" ht="19.25" customHeight="1" x14ac:dyDescent="0.2">
      <c r="A25" s="331" t="s">
        <v>36</v>
      </c>
      <c r="B25" s="332"/>
      <c r="C25" s="332"/>
      <c r="D25" s="332"/>
      <c r="E25" s="332"/>
      <c r="F25" s="333"/>
      <c r="G25" s="339" t="s">
        <v>37</v>
      </c>
      <c r="H25" s="340"/>
      <c r="I25" s="340"/>
      <c r="J25" s="340"/>
      <c r="K25" s="340"/>
      <c r="L25" s="340"/>
      <c r="M25" s="340"/>
      <c r="N25" s="340"/>
      <c r="O25" s="340"/>
      <c r="P25" s="340"/>
      <c r="Q25" s="340"/>
      <c r="R25" s="340"/>
      <c r="S25" s="340"/>
      <c r="T25" s="340"/>
      <c r="U25" s="340"/>
      <c r="V25" s="340"/>
      <c r="W25" s="340"/>
      <c r="X25" s="340"/>
      <c r="Y25" s="340"/>
      <c r="Z25" s="340"/>
      <c r="AA25" s="340"/>
      <c r="AB25" s="340"/>
      <c r="AC25" s="340"/>
      <c r="AD25" s="340"/>
      <c r="AE25" s="340"/>
      <c r="AF25" s="340"/>
      <c r="AG25" s="340"/>
      <c r="AH25" s="340"/>
      <c r="AI25" s="340"/>
      <c r="AJ25" s="340"/>
      <c r="AK25" s="340"/>
      <c r="AL25" s="340"/>
      <c r="AM25" s="340"/>
      <c r="AN25" s="340"/>
      <c r="AO25" s="340"/>
      <c r="AP25" s="340"/>
      <c r="AQ25" s="340"/>
      <c r="AR25" s="340"/>
      <c r="AS25" s="340"/>
      <c r="AT25" s="340"/>
      <c r="AU25" s="340"/>
      <c r="AV25" s="340"/>
      <c r="AW25" s="340"/>
      <c r="AX25" s="366"/>
      <c r="AY25" s="2"/>
      <c r="AZ25" s="331" t="s">
        <v>36</v>
      </c>
      <c r="BA25" s="332"/>
      <c r="BB25" s="332"/>
      <c r="BC25" s="332"/>
      <c r="BD25" s="332"/>
      <c r="BE25" s="333"/>
      <c r="BF25" s="339" t="s">
        <v>38</v>
      </c>
      <c r="BG25" s="340"/>
      <c r="BH25" s="340"/>
      <c r="BI25" s="340"/>
      <c r="BJ25" s="340"/>
      <c r="BK25" s="340"/>
      <c r="BL25" s="340"/>
      <c r="BM25" s="340"/>
      <c r="BN25" s="340"/>
      <c r="BO25" s="340"/>
      <c r="BP25" s="340"/>
      <c r="BQ25" s="340"/>
      <c r="BR25" s="340"/>
      <c r="BS25" s="340"/>
      <c r="BT25" s="340"/>
      <c r="BU25" s="340"/>
      <c r="BV25" s="340"/>
      <c r="BW25" s="340"/>
      <c r="BX25" s="340"/>
      <c r="BY25" s="340"/>
      <c r="BZ25" s="340"/>
      <c r="CA25" s="340"/>
      <c r="CB25" s="340"/>
      <c r="CC25" s="340"/>
      <c r="CD25" s="340"/>
      <c r="CE25" s="340"/>
      <c r="CF25" s="340"/>
      <c r="CG25" s="340"/>
      <c r="CH25" s="340"/>
      <c r="CI25" s="340"/>
      <c r="CJ25" s="340"/>
      <c r="CK25" s="340"/>
      <c r="CL25" s="340"/>
      <c r="CM25" s="12"/>
      <c r="CN25" s="6"/>
      <c r="CO25" s="6"/>
      <c r="CP25" s="6"/>
      <c r="CQ25" s="6"/>
      <c r="CR25" s="6"/>
      <c r="CS25" s="6"/>
      <c r="CT25" s="6"/>
      <c r="CU25" s="6"/>
      <c r="CV25" s="6"/>
      <c r="CW25" s="6"/>
    </row>
    <row r="26" spans="1:101" x14ac:dyDescent="0.2">
      <c r="A26" s="334"/>
      <c r="B26" s="335"/>
      <c r="C26" s="335"/>
      <c r="D26" s="335"/>
      <c r="E26" s="335"/>
      <c r="F26" s="336"/>
      <c r="G26" s="358" t="s">
        <v>39</v>
      </c>
      <c r="H26" s="359"/>
      <c r="I26" s="359"/>
      <c r="J26" s="359"/>
      <c r="K26" s="359"/>
      <c r="L26" s="359"/>
      <c r="M26" s="359"/>
      <c r="N26" s="359"/>
      <c r="O26" s="359"/>
      <c r="P26" s="359"/>
      <c r="Q26" s="360"/>
      <c r="R26" s="358" t="s">
        <v>40</v>
      </c>
      <c r="S26" s="359"/>
      <c r="T26" s="359"/>
      <c r="U26" s="359"/>
      <c r="V26" s="359"/>
      <c r="W26" s="359"/>
      <c r="X26" s="359"/>
      <c r="Y26" s="359"/>
      <c r="Z26" s="359"/>
      <c r="AA26" s="359"/>
      <c r="AB26" s="360"/>
      <c r="AC26" s="358" t="s">
        <v>41</v>
      </c>
      <c r="AD26" s="359"/>
      <c r="AE26" s="359"/>
      <c r="AF26" s="359"/>
      <c r="AG26" s="359"/>
      <c r="AH26" s="359"/>
      <c r="AI26" s="359"/>
      <c r="AJ26" s="359"/>
      <c r="AK26" s="359"/>
      <c r="AL26" s="359"/>
      <c r="AM26" s="360"/>
      <c r="AN26" s="358" t="s">
        <v>42</v>
      </c>
      <c r="AO26" s="359"/>
      <c r="AP26" s="359"/>
      <c r="AQ26" s="359"/>
      <c r="AR26" s="359"/>
      <c r="AS26" s="359"/>
      <c r="AT26" s="359"/>
      <c r="AU26" s="359"/>
      <c r="AV26" s="359"/>
      <c r="AW26" s="359"/>
      <c r="AX26" s="360"/>
      <c r="AY26" s="2"/>
      <c r="AZ26" s="334"/>
      <c r="BA26" s="335"/>
      <c r="BB26" s="335"/>
      <c r="BC26" s="335"/>
      <c r="BD26" s="335"/>
      <c r="BE26" s="336"/>
      <c r="BF26" s="358" t="s">
        <v>43</v>
      </c>
      <c r="BG26" s="359"/>
      <c r="BH26" s="359"/>
      <c r="BI26" s="359"/>
      <c r="BJ26" s="359"/>
      <c r="BK26" s="359"/>
      <c r="BL26" s="359"/>
      <c r="BM26" s="359"/>
      <c r="BN26" s="359"/>
      <c r="BO26" s="359"/>
      <c r="BP26" s="360"/>
      <c r="BQ26" s="358" t="s">
        <v>44</v>
      </c>
      <c r="BR26" s="359"/>
      <c r="BS26" s="359"/>
      <c r="BT26" s="359"/>
      <c r="BU26" s="359"/>
      <c r="BV26" s="359"/>
      <c r="BW26" s="359"/>
      <c r="BX26" s="359"/>
      <c r="BY26" s="359"/>
      <c r="BZ26" s="359"/>
      <c r="CA26" s="360"/>
      <c r="CB26" s="358" t="s">
        <v>45</v>
      </c>
      <c r="CC26" s="359"/>
      <c r="CD26" s="359"/>
      <c r="CE26" s="359"/>
      <c r="CF26" s="359"/>
      <c r="CG26" s="359"/>
      <c r="CH26" s="359"/>
      <c r="CI26" s="359"/>
      <c r="CJ26" s="359"/>
      <c r="CK26" s="359"/>
      <c r="CL26" s="359"/>
      <c r="CM26" s="52"/>
      <c r="CN26" s="58"/>
      <c r="CO26" s="58"/>
      <c r="CP26" s="58"/>
      <c r="CQ26" s="58"/>
      <c r="CR26" s="58"/>
      <c r="CS26" s="58"/>
      <c r="CT26" s="58"/>
      <c r="CU26" s="58"/>
      <c r="CV26" s="58"/>
      <c r="CW26" s="58"/>
    </row>
    <row r="27" spans="1:101" ht="16.25" customHeight="1" x14ac:dyDescent="0.2">
      <c r="A27" s="334"/>
      <c r="B27" s="335"/>
      <c r="C27" s="335"/>
      <c r="D27" s="335"/>
      <c r="E27" s="335"/>
      <c r="F27" s="336"/>
      <c r="G27" s="367"/>
      <c r="H27" s="368"/>
      <c r="I27" s="368"/>
      <c r="J27" s="368"/>
      <c r="K27" s="368"/>
      <c r="L27" s="368"/>
      <c r="M27" s="368"/>
      <c r="N27" s="368"/>
      <c r="O27" s="368"/>
      <c r="P27" s="368"/>
      <c r="Q27" s="369"/>
      <c r="R27" s="346" t="s">
        <v>92</v>
      </c>
      <c r="S27" s="347"/>
      <c r="T27" s="347"/>
      <c r="U27" s="347"/>
      <c r="V27" s="347"/>
      <c r="W27" s="347"/>
      <c r="X27" s="347"/>
      <c r="Y27" s="347"/>
      <c r="Z27" s="347"/>
      <c r="AA27" s="347"/>
      <c r="AB27" s="348"/>
      <c r="AC27" s="350" t="s">
        <v>46</v>
      </c>
      <c r="AD27" s="351"/>
      <c r="AE27" s="351"/>
      <c r="AF27" s="351"/>
      <c r="AG27" s="351"/>
      <c r="AH27" s="351"/>
      <c r="AI27" s="351"/>
      <c r="AJ27" s="351"/>
      <c r="AK27" s="351"/>
      <c r="AL27" s="351"/>
      <c r="AM27" s="352"/>
      <c r="AN27" s="350" t="s">
        <v>47</v>
      </c>
      <c r="AO27" s="351"/>
      <c r="AP27" s="351"/>
      <c r="AQ27" s="351"/>
      <c r="AR27" s="351"/>
      <c r="AS27" s="351"/>
      <c r="AT27" s="351"/>
      <c r="AU27" s="351"/>
      <c r="AV27" s="351"/>
      <c r="AW27" s="351"/>
      <c r="AX27" s="352"/>
      <c r="AY27" s="2"/>
      <c r="AZ27" s="334"/>
      <c r="BA27" s="335"/>
      <c r="BB27" s="335"/>
      <c r="BC27" s="335"/>
      <c r="BD27" s="335"/>
      <c r="BE27" s="336"/>
      <c r="BF27" s="354"/>
      <c r="BG27" s="355"/>
      <c r="BH27" s="355"/>
      <c r="BI27" s="355"/>
      <c r="BJ27" s="355"/>
      <c r="BK27" s="355"/>
      <c r="BL27" s="355"/>
      <c r="BM27" s="355"/>
      <c r="BN27" s="355"/>
      <c r="BO27" s="355"/>
      <c r="BP27" s="356"/>
      <c r="BQ27" s="346" t="s">
        <v>96</v>
      </c>
      <c r="BR27" s="347"/>
      <c r="BS27" s="347"/>
      <c r="BT27" s="347"/>
      <c r="BU27" s="347"/>
      <c r="BV27" s="347"/>
      <c r="BW27" s="347"/>
      <c r="BX27" s="347"/>
      <c r="BY27" s="347"/>
      <c r="BZ27" s="347"/>
      <c r="CA27" s="348"/>
      <c r="CB27" s="350" t="s">
        <v>48</v>
      </c>
      <c r="CC27" s="351"/>
      <c r="CD27" s="351"/>
      <c r="CE27" s="351"/>
      <c r="CF27" s="351"/>
      <c r="CG27" s="351"/>
      <c r="CH27" s="351"/>
      <c r="CI27" s="351"/>
      <c r="CJ27" s="351"/>
      <c r="CK27" s="351"/>
      <c r="CL27" s="351"/>
      <c r="CM27" s="76"/>
      <c r="CN27" s="62"/>
      <c r="CO27" s="62"/>
      <c r="CP27" s="62"/>
      <c r="CQ27" s="62"/>
      <c r="CR27" s="62"/>
      <c r="CS27" s="62"/>
      <c r="CT27" s="62"/>
      <c r="CU27" s="62"/>
      <c r="CV27" s="62"/>
      <c r="CW27" s="62"/>
    </row>
    <row r="28" spans="1:101" ht="19.25" customHeight="1" thickBot="1" x14ac:dyDescent="0.25">
      <c r="A28" s="334"/>
      <c r="B28" s="335"/>
      <c r="C28" s="335"/>
      <c r="D28" s="335"/>
      <c r="E28" s="335"/>
      <c r="F28" s="336"/>
      <c r="G28" s="367"/>
      <c r="H28" s="368"/>
      <c r="I28" s="368"/>
      <c r="J28" s="368"/>
      <c r="K28" s="368"/>
      <c r="L28" s="368"/>
      <c r="M28" s="368"/>
      <c r="N28" s="368"/>
      <c r="O28" s="368"/>
      <c r="P28" s="368"/>
      <c r="Q28" s="369"/>
      <c r="R28" s="349"/>
      <c r="S28" s="347"/>
      <c r="T28" s="347"/>
      <c r="U28" s="347"/>
      <c r="V28" s="347"/>
      <c r="W28" s="347"/>
      <c r="X28" s="347"/>
      <c r="Y28" s="347"/>
      <c r="Z28" s="347"/>
      <c r="AA28" s="347"/>
      <c r="AB28" s="348"/>
      <c r="AC28" s="353"/>
      <c r="AD28" s="351"/>
      <c r="AE28" s="351"/>
      <c r="AF28" s="351"/>
      <c r="AG28" s="351"/>
      <c r="AH28" s="351"/>
      <c r="AI28" s="351"/>
      <c r="AJ28" s="351"/>
      <c r="AK28" s="351"/>
      <c r="AL28" s="351"/>
      <c r="AM28" s="352"/>
      <c r="AN28" s="353"/>
      <c r="AO28" s="351"/>
      <c r="AP28" s="351"/>
      <c r="AQ28" s="351"/>
      <c r="AR28" s="351"/>
      <c r="AS28" s="351"/>
      <c r="AT28" s="351"/>
      <c r="AU28" s="351"/>
      <c r="AV28" s="351"/>
      <c r="AW28" s="351"/>
      <c r="AX28" s="352"/>
      <c r="AY28" s="2"/>
      <c r="AZ28" s="334"/>
      <c r="BA28" s="335"/>
      <c r="BB28" s="335"/>
      <c r="BC28" s="335"/>
      <c r="BD28" s="335"/>
      <c r="BE28" s="336"/>
      <c r="BF28" s="357"/>
      <c r="BG28" s="355"/>
      <c r="BH28" s="355"/>
      <c r="BI28" s="355"/>
      <c r="BJ28" s="355"/>
      <c r="BK28" s="355"/>
      <c r="BL28" s="355"/>
      <c r="BM28" s="355"/>
      <c r="BN28" s="355"/>
      <c r="BO28" s="355"/>
      <c r="BP28" s="356"/>
      <c r="BQ28" s="349"/>
      <c r="BR28" s="347"/>
      <c r="BS28" s="347"/>
      <c r="BT28" s="347"/>
      <c r="BU28" s="347"/>
      <c r="BV28" s="347"/>
      <c r="BW28" s="347"/>
      <c r="BX28" s="347"/>
      <c r="BY28" s="347"/>
      <c r="BZ28" s="347"/>
      <c r="CA28" s="348"/>
      <c r="CB28" s="353"/>
      <c r="CC28" s="351"/>
      <c r="CD28" s="351"/>
      <c r="CE28" s="351"/>
      <c r="CF28" s="351"/>
      <c r="CG28" s="351"/>
      <c r="CH28" s="351"/>
      <c r="CI28" s="351"/>
      <c r="CJ28" s="351"/>
      <c r="CK28" s="351"/>
      <c r="CL28" s="351"/>
      <c r="CM28" s="77"/>
      <c r="CN28" s="62"/>
      <c r="CO28" s="62"/>
      <c r="CP28" s="62"/>
      <c r="CQ28" s="62"/>
      <c r="CR28" s="62"/>
      <c r="CS28" s="62"/>
      <c r="CT28" s="62"/>
      <c r="CU28" s="62"/>
      <c r="CV28" s="62"/>
      <c r="CW28" s="62"/>
    </row>
    <row r="29" spans="1:101" ht="17" customHeight="1" x14ac:dyDescent="0.2">
      <c r="A29" s="337"/>
      <c r="B29" s="338"/>
      <c r="C29" s="338"/>
      <c r="D29" s="338"/>
      <c r="E29" s="338"/>
      <c r="F29" s="338"/>
      <c r="G29" s="345" t="s">
        <v>49</v>
      </c>
      <c r="H29" s="341"/>
      <c r="I29" s="342"/>
      <c r="J29" s="343" t="s">
        <v>50</v>
      </c>
      <c r="K29" s="341"/>
      <c r="L29" s="341"/>
      <c r="M29" s="341"/>
      <c r="N29" s="341"/>
      <c r="O29" s="341"/>
      <c r="P29" s="341"/>
      <c r="Q29" s="341"/>
      <c r="R29" s="341" t="s">
        <v>49</v>
      </c>
      <c r="S29" s="341"/>
      <c r="T29" s="342"/>
      <c r="U29" s="343" t="s">
        <v>50</v>
      </c>
      <c r="V29" s="341"/>
      <c r="W29" s="341"/>
      <c r="X29" s="341"/>
      <c r="Y29" s="341"/>
      <c r="Z29" s="341"/>
      <c r="AA29" s="341"/>
      <c r="AB29" s="341"/>
      <c r="AC29" s="341" t="s">
        <v>49</v>
      </c>
      <c r="AD29" s="341"/>
      <c r="AE29" s="342"/>
      <c r="AF29" s="343" t="s">
        <v>50</v>
      </c>
      <c r="AG29" s="341"/>
      <c r="AH29" s="341"/>
      <c r="AI29" s="341"/>
      <c r="AJ29" s="341"/>
      <c r="AK29" s="341"/>
      <c r="AL29" s="341"/>
      <c r="AM29" s="341"/>
      <c r="AN29" s="341" t="s">
        <v>49</v>
      </c>
      <c r="AO29" s="341"/>
      <c r="AP29" s="342"/>
      <c r="AQ29" s="343" t="s">
        <v>50</v>
      </c>
      <c r="AR29" s="341"/>
      <c r="AS29" s="341"/>
      <c r="AT29" s="341"/>
      <c r="AU29" s="341"/>
      <c r="AV29" s="341"/>
      <c r="AW29" s="341"/>
      <c r="AX29" s="344"/>
      <c r="AY29" s="2"/>
      <c r="AZ29" s="337"/>
      <c r="BA29" s="338"/>
      <c r="BB29" s="338"/>
      <c r="BC29" s="338"/>
      <c r="BD29" s="338"/>
      <c r="BE29" s="338"/>
      <c r="BF29" s="345" t="s">
        <v>49</v>
      </c>
      <c r="BG29" s="341"/>
      <c r="BH29" s="342"/>
      <c r="BI29" s="343" t="s">
        <v>50</v>
      </c>
      <c r="BJ29" s="341"/>
      <c r="BK29" s="341"/>
      <c r="BL29" s="341"/>
      <c r="BM29" s="341"/>
      <c r="BN29" s="341"/>
      <c r="BO29" s="341"/>
      <c r="BP29" s="341"/>
      <c r="BQ29" s="341" t="s">
        <v>49</v>
      </c>
      <c r="BR29" s="341"/>
      <c r="BS29" s="342"/>
      <c r="BT29" s="343" t="s">
        <v>50</v>
      </c>
      <c r="BU29" s="341"/>
      <c r="BV29" s="341"/>
      <c r="BW29" s="341"/>
      <c r="BX29" s="341"/>
      <c r="BY29" s="341"/>
      <c r="BZ29" s="341"/>
      <c r="CA29" s="341"/>
      <c r="CB29" s="341" t="s">
        <v>49</v>
      </c>
      <c r="CC29" s="341"/>
      <c r="CD29" s="342"/>
      <c r="CE29" s="343" t="s">
        <v>50</v>
      </c>
      <c r="CF29" s="341"/>
      <c r="CG29" s="341"/>
      <c r="CH29" s="341"/>
      <c r="CI29" s="341"/>
      <c r="CJ29" s="341"/>
      <c r="CK29" s="341"/>
      <c r="CL29" s="361"/>
      <c r="CM29" s="14"/>
      <c r="CN29" s="6"/>
      <c r="CO29" s="6"/>
      <c r="CP29" s="6"/>
      <c r="CQ29" s="6"/>
      <c r="CR29" s="6"/>
      <c r="CS29" s="6"/>
      <c r="CT29" s="6"/>
      <c r="CU29" s="6"/>
      <c r="CV29" s="6"/>
      <c r="CW29" s="6"/>
    </row>
    <row r="30" spans="1:101" s="47" customFormat="1" ht="18" customHeight="1" x14ac:dyDescent="0.2">
      <c r="A30" s="444" t="s">
        <v>51</v>
      </c>
      <c r="B30" s="445"/>
      <c r="C30" s="445"/>
      <c r="D30" s="445"/>
      <c r="E30" s="445"/>
      <c r="F30" s="446"/>
      <c r="G30" s="436">
        <v>5</v>
      </c>
      <c r="H30" s="437"/>
      <c r="I30" s="117" t="s">
        <v>52</v>
      </c>
      <c r="J30" s="150">
        <v>1500000</v>
      </c>
      <c r="K30" s="150"/>
      <c r="L30" s="150"/>
      <c r="M30" s="150"/>
      <c r="N30" s="150"/>
      <c r="O30" s="150"/>
      <c r="P30" s="150"/>
      <c r="Q30" s="118" t="s">
        <v>53</v>
      </c>
      <c r="R30" s="151"/>
      <c r="S30" s="149"/>
      <c r="T30" s="117" t="s">
        <v>52</v>
      </c>
      <c r="U30" s="150"/>
      <c r="V30" s="150"/>
      <c r="W30" s="150"/>
      <c r="X30" s="150"/>
      <c r="Y30" s="150"/>
      <c r="Z30" s="150"/>
      <c r="AA30" s="150"/>
      <c r="AB30" s="118" t="s">
        <v>53</v>
      </c>
      <c r="AC30" s="151">
        <v>1</v>
      </c>
      <c r="AD30" s="149"/>
      <c r="AE30" s="117" t="s">
        <v>52</v>
      </c>
      <c r="AF30" s="150">
        <v>80000</v>
      </c>
      <c r="AG30" s="150"/>
      <c r="AH30" s="150"/>
      <c r="AI30" s="150"/>
      <c r="AJ30" s="150"/>
      <c r="AK30" s="150"/>
      <c r="AL30" s="150"/>
      <c r="AM30" s="118" t="s">
        <v>53</v>
      </c>
      <c r="AN30" s="215">
        <f>SUM(G30,R30,AC30)</f>
        <v>6</v>
      </c>
      <c r="AO30" s="216"/>
      <c r="AP30" s="117" t="s">
        <v>52</v>
      </c>
      <c r="AQ30" s="217">
        <f>SUM(J30,U30,AF30)</f>
        <v>1580000</v>
      </c>
      <c r="AR30" s="217"/>
      <c r="AS30" s="217"/>
      <c r="AT30" s="217"/>
      <c r="AU30" s="217"/>
      <c r="AV30" s="217"/>
      <c r="AW30" s="217"/>
      <c r="AX30" s="119" t="s">
        <v>53</v>
      </c>
      <c r="AY30" s="46"/>
      <c r="AZ30" s="444" t="s">
        <v>51</v>
      </c>
      <c r="BA30" s="445"/>
      <c r="BB30" s="445"/>
      <c r="BC30" s="445"/>
      <c r="BD30" s="445"/>
      <c r="BE30" s="446"/>
      <c r="BF30" s="436">
        <v>5</v>
      </c>
      <c r="BG30" s="437"/>
      <c r="BH30" s="117" t="s">
        <v>52</v>
      </c>
      <c r="BI30" s="150">
        <v>1500000</v>
      </c>
      <c r="BJ30" s="150"/>
      <c r="BK30" s="150"/>
      <c r="BL30" s="150"/>
      <c r="BM30" s="150"/>
      <c r="BN30" s="150"/>
      <c r="BO30" s="150"/>
      <c r="BP30" s="118" t="s">
        <v>53</v>
      </c>
      <c r="BQ30" s="151"/>
      <c r="BR30" s="149"/>
      <c r="BS30" s="117" t="s">
        <v>52</v>
      </c>
      <c r="BT30" s="150"/>
      <c r="BU30" s="150"/>
      <c r="BV30" s="150"/>
      <c r="BW30" s="150"/>
      <c r="BX30" s="150"/>
      <c r="BY30" s="150"/>
      <c r="BZ30" s="150"/>
      <c r="CA30" s="118" t="s">
        <v>53</v>
      </c>
      <c r="CB30" s="215">
        <f>SUM(AU30,BF30,BQ30)</f>
        <v>5</v>
      </c>
      <c r="CC30" s="216"/>
      <c r="CD30" s="117" t="s">
        <v>52</v>
      </c>
      <c r="CE30" s="217">
        <f>SUM(AX30,BI30,BT30)</f>
        <v>1500000</v>
      </c>
      <c r="CF30" s="217"/>
      <c r="CG30" s="217"/>
      <c r="CH30" s="217"/>
      <c r="CI30" s="217"/>
      <c r="CJ30" s="217"/>
      <c r="CK30" s="217"/>
      <c r="CL30" s="119" t="s">
        <v>53</v>
      </c>
      <c r="CM30" s="78"/>
      <c r="CN30" s="72"/>
      <c r="CO30" s="70"/>
      <c r="CP30" s="73"/>
      <c r="CQ30" s="73"/>
      <c r="CR30" s="73"/>
      <c r="CS30" s="73"/>
      <c r="CT30" s="73"/>
      <c r="CU30" s="73"/>
      <c r="CV30" s="73"/>
      <c r="CW30" s="70"/>
    </row>
    <row r="31" spans="1:101" s="47" customFormat="1" ht="18" customHeight="1" x14ac:dyDescent="0.2">
      <c r="A31" s="441" t="s">
        <v>54</v>
      </c>
      <c r="B31" s="442"/>
      <c r="C31" s="442"/>
      <c r="D31" s="442"/>
      <c r="E31" s="442"/>
      <c r="F31" s="443"/>
      <c r="G31" s="436">
        <v>3</v>
      </c>
      <c r="H31" s="437"/>
      <c r="I31" s="120"/>
      <c r="J31" s="150">
        <v>800000</v>
      </c>
      <c r="K31" s="150"/>
      <c r="L31" s="150"/>
      <c r="M31" s="150"/>
      <c r="N31" s="150"/>
      <c r="O31" s="150"/>
      <c r="P31" s="150"/>
      <c r="Q31" s="91"/>
      <c r="R31" s="151"/>
      <c r="S31" s="149"/>
      <c r="T31" s="120"/>
      <c r="U31" s="150"/>
      <c r="V31" s="150"/>
      <c r="W31" s="150"/>
      <c r="X31" s="150"/>
      <c r="Y31" s="150"/>
      <c r="Z31" s="150"/>
      <c r="AA31" s="150"/>
      <c r="AB31" s="91"/>
      <c r="AC31" s="151">
        <v>2</v>
      </c>
      <c r="AD31" s="149"/>
      <c r="AE31" s="120"/>
      <c r="AF31" s="150">
        <v>120000</v>
      </c>
      <c r="AG31" s="150"/>
      <c r="AH31" s="150"/>
      <c r="AI31" s="150"/>
      <c r="AJ31" s="150"/>
      <c r="AK31" s="150"/>
      <c r="AL31" s="150"/>
      <c r="AM31" s="91"/>
      <c r="AN31" s="215">
        <f t="shared" ref="AN31:AN43" si="0">SUM(G31,R31,AC31)</f>
        <v>5</v>
      </c>
      <c r="AO31" s="216"/>
      <c r="AP31" s="120"/>
      <c r="AQ31" s="217">
        <f t="shared" ref="AQ31:AQ44" si="1">SUM(J31,U31,AF31)</f>
        <v>920000</v>
      </c>
      <c r="AR31" s="217"/>
      <c r="AS31" s="217"/>
      <c r="AT31" s="217"/>
      <c r="AU31" s="217"/>
      <c r="AV31" s="217"/>
      <c r="AW31" s="217"/>
      <c r="AX31" s="121"/>
      <c r="AY31" s="46"/>
      <c r="AZ31" s="441" t="s">
        <v>54</v>
      </c>
      <c r="BA31" s="442"/>
      <c r="BB31" s="442"/>
      <c r="BC31" s="442"/>
      <c r="BD31" s="442"/>
      <c r="BE31" s="443"/>
      <c r="BF31" s="436">
        <v>3</v>
      </c>
      <c r="BG31" s="437"/>
      <c r="BH31" s="120"/>
      <c r="BI31" s="150">
        <v>800000</v>
      </c>
      <c r="BJ31" s="150"/>
      <c r="BK31" s="150"/>
      <c r="BL31" s="150"/>
      <c r="BM31" s="150"/>
      <c r="BN31" s="150"/>
      <c r="BO31" s="150"/>
      <c r="BP31" s="91"/>
      <c r="BQ31" s="151"/>
      <c r="BR31" s="149"/>
      <c r="BS31" s="120"/>
      <c r="BT31" s="150"/>
      <c r="BU31" s="150"/>
      <c r="BV31" s="150"/>
      <c r="BW31" s="150"/>
      <c r="BX31" s="150"/>
      <c r="BY31" s="150"/>
      <c r="BZ31" s="150"/>
      <c r="CA31" s="91"/>
      <c r="CB31" s="215">
        <f t="shared" ref="CB31:CB43" si="2">SUM(AU31,BF31,BQ31)</f>
        <v>3</v>
      </c>
      <c r="CC31" s="216"/>
      <c r="CD31" s="120"/>
      <c r="CE31" s="217">
        <f t="shared" ref="CE31:CE44" si="3">SUM(AX31,BI31,BT31)</f>
        <v>800000</v>
      </c>
      <c r="CF31" s="217"/>
      <c r="CG31" s="217"/>
      <c r="CH31" s="217"/>
      <c r="CI31" s="217"/>
      <c r="CJ31" s="217"/>
      <c r="CK31" s="217"/>
      <c r="CL31" s="121"/>
      <c r="CM31" s="78"/>
      <c r="CN31" s="72"/>
      <c r="CO31" s="71"/>
      <c r="CP31" s="73"/>
      <c r="CQ31" s="73"/>
      <c r="CR31" s="73"/>
      <c r="CS31" s="73"/>
      <c r="CT31" s="73"/>
      <c r="CU31" s="73"/>
      <c r="CV31" s="73"/>
      <c r="CW31" s="42"/>
    </row>
    <row r="32" spans="1:101" s="47" customFormat="1" ht="18" customHeight="1" x14ac:dyDescent="0.2">
      <c r="A32" s="441" t="s">
        <v>55</v>
      </c>
      <c r="B32" s="442"/>
      <c r="C32" s="442"/>
      <c r="D32" s="442"/>
      <c r="E32" s="442"/>
      <c r="F32" s="443"/>
      <c r="G32" s="436">
        <v>4</v>
      </c>
      <c r="H32" s="437"/>
      <c r="I32" s="120"/>
      <c r="J32" s="150">
        <v>1100000</v>
      </c>
      <c r="K32" s="150"/>
      <c r="L32" s="150"/>
      <c r="M32" s="150"/>
      <c r="N32" s="150"/>
      <c r="O32" s="150"/>
      <c r="P32" s="150"/>
      <c r="Q32" s="91"/>
      <c r="R32" s="151"/>
      <c r="S32" s="149"/>
      <c r="T32" s="120"/>
      <c r="U32" s="150"/>
      <c r="V32" s="150"/>
      <c r="W32" s="150"/>
      <c r="X32" s="150"/>
      <c r="Y32" s="150"/>
      <c r="Z32" s="150"/>
      <c r="AA32" s="150"/>
      <c r="AB32" s="91"/>
      <c r="AC32" s="151">
        <v>2</v>
      </c>
      <c r="AD32" s="149"/>
      <c r="AE32" s="120"/>
      <c r="AF32" s="150">
        <v>120000</v>
      </c>
      <c r="AG32" s="150"/>
      <c r="AH32" s="150"/>
      <c r="AI32" s="150"/>
      <c r="AJ32" s="150"/>
      <c r="AK32" s="150"/>
      <c r="AL32" s="150"/>
      <c r="AM32" s="91"/>
      <c r="AN32" s="215">
        <f t="shared" si="0"/>
        <v>6</v>
      </c>
      <c r="AO32" s="216"/>
      <c r="AP32" s="120"/>
      <c r="AQ32" s="217">
        <f t="shared" si="1"/>
        <v>1220000</v>
      </c>
      <c r="AR32" s="217"/>
      <c r="AS32" s="217"/>
      <c r="AT32" s="217"/>
      <c r="AU32" s="217"/>
      <c r="AV32" s="217"/>
      <c r="AW32" s="217"/>
      <c r="AX32" s="121"/>
      <c r="AY32" s="46"/>
      <c r="AZ32" s="441" t="s">
        <v>55</v>
      </c>
      <c r="BA32" s="442"/>
      <c r="BB32" s="442"/>
      <c r="BC32" s="442"/>
      <c r="BD32" s="442"/>
      <c r="BE32" s="443"/>
      <c r="BF32" s="436">
        <v>4</v>
      </c>
      <c r="BG32" s="437"/>
      <c r="BH32" s="120"/>
      <c r="BI32" s="150">
        <v>1100000</v>
      </c>
      <c r="BJ32" s="150"/>
      <c r="BK32" s="150"/>
      <c r="BL32" s="150"/>
      <c r="BM32" s="150"/>
      <c r="BN32" s="150"/>
      <c r="BO32" s="150"/>
      <c r="BP32" s="91"/>
      <c r="BQ32" s="151"/>
      <c r="BR32" s="149"/>
      <c r="BS32" s="120"/>
      <c r="BT32" s="150"/>
      <c r="BU32" s="150"/>
      <c r="BV32" s="150"/>
      <c r="BW32" s="150"/>
      <c r="BX32" s="150"/>
      <c r="BY32" s="150"/>
      <c r="BZ32" s="150"/>
      <c r="CA32" s="91"/>
      <c r="CB32" s="215">
        <f t="shared" si="2"/>
        <v>4</v>
      </c>
      <c r="CC32" s="216"/>
      <c r="CD32" s="120"/>
      <c r="CE32" s="217">
        <f t="shared" si="3"/>
        <v>1100000</v>
      </c>
      <c r="CF32" s="217"/>
      <c r="CG32" s="217"/>
      <c r="CH32" s="217"/>
      <c r="CI32" s="217"/>
      <c r="CJ32" s="217"/>
      <c r="CK32" s="217"/>
      <c r="CL32" s="121"/>
      <c r="CM32" s="78"/>
      <c r="CN32" s="72"/>
      <c r="CO32" s="71"/>
      <c r="CP32" s="73"/>
      <c r="CQ32" s="73"/>
      <c r="CR32" s="73"/>
      <c r="CS32" s="73"/>
      <c r="CT32" s="73"/>
      <c r="CU32" s="73"/>
      <c r="CV32" s="73"/>
      <c r="CW32" s="42"/>
    </row>
    <row r="33" spans="1:101" s="47" customFormat="1" ht="18" customHeight="1" x14ac:dyDescent="0.2">
      <c r="A33" s="441" t="s">
        <v>56</v>
      </c>
      <c r="B33" s="442"/>
      <c r="C33" s="442"/>
      <c r="D33" s="442"/>
      <c r="E33" s="442"/>
      <c r="F33" s="443"/>
      <c r="G33" s="436">
        <v>5</v>
      </c>
      <c r="H33" s="437"/>
      <c r="I33" s="120"/>
      <c r="J33" s="150">
        <v>1500000</v>
      </c>
      <c r="K33" s="150"/>
      <c r="L33" s="150"/>
      <c r="M33" s="150"/>
      <c r="N33" s="150"/>
      <c r="O33" s="150"/>
      <c r="P33" s="150"/>
      <c r="Q33" s="91"/>
      <c r="R33" s="151"/>
      <c r="S33" s="149"/>
      <c r="T33" s="120"/>
      <c r="U33" s="150"/>
      <c r="V33" s="150"/>
      <c r="W33" s="150"/>
      <c r="X33" s="150"/>
      <c r="Y33" s="150"/>
      <c r="Z33" s="150"/>
      <c r="AA33" s="150"/>
      <c r="AB33" s="91"/>
      <c r="AC33" s="151">
        <v>2</v>
      </c>
      <c r="AD33" s="149"/>
      <c r="AE33" s="120"/>
      <c r="AF33" s="150">
        <v>130000</v>
      </c>
      <c r="AG33" s="150"/>
      <c r="AH33" s="150"/>
      <c r="AI33" s="150"/>
      <c r="AJ33" s="150"/>
      <c r="AK33" s="150"/>
      <c r="AL33" s="150"/>
      <c r="AM33" s="91"/>
      <c r="AN33" s="215">
        <f t="shared" si="0"/>
        <v>7</v>
      </c>
      <c r="AO33" s="216"/>
      <c r="AP33" s="120"/>
      <c r="AQ33" s="217">
        <f t="shared" si="1"/>
        <v>1630000</v>
      </c>
      <c r="AR33" s="217"/>
      <c r="AS33" s="217"/>
      <c r="AT33" s="217"/>
      <c r="AU33" s="217"/>
      <c r="AV33" s="217"/>
      <c r="AW33" s="217"/>
      <c r="AX33" s="121"/>
      <c r="AY33" s="46"/>
      <c r="AZ33" s="441" t="s">
        <v>56</v>
      </c>
      <c r="BA33" s="442"/>
      <c r="BB33" s="442"/>
      <c r="BC33" s="442"/>
      <c r="BD33" s="442"/>
      <c r="BE33" s="443"/>
      <c r="BF33" s="436">
        <v>5</v>
      </c>
      <c r="BG33" s="437"/>
      <c r="BH33" s="120"/>
      <c r="BI33" s="150">
        <v>1500000</v>
      </c>
      <c r="BJ33" s="150"/>
      <c r="BK33" s="150"/>
      <c r="BL33" s="150"/>
      <c r="BM33" s="150"/>
      <c r="BN33" s="150"/>
      <c r="BO33" s="150"/>
      <c r="BP33" s="91"/>
      <c r="BQ33" s="151"/>
      <c r="BR33" s="149"/>
      <c r="BS33" s="120"/>
      <c r="BT33" s="150"/>
      <c r="BU33" s="150"/>
      <c r="BV33" s="150"/>
      <c r="BW33" s="150"/>
      <c r="BX33" s="150"/>
      <c r="BY33" s="150"/>
      <c r="BZ33" s="150"/>
      <c r="CA33" s="91"/>
      <c r="CB33" s="215">
        <f t="shared" si="2"/>
        <v>5</v>
      </c>
      <c r="CC33" s="216"/>
      <c r="CD33" s="120"/>
      <c r="CE33" s="217">
        <f t="shared" si="3"/>
        <v>1500000</v>
      </c>
      <c r="CF33" s="217"/>
      <c r="CG33" s="217"/>
      <c r="CH33" s="217"/>
      <c r="CI33" s="217"/>
      <c r="CJ33" s="217"/>
      <c r="CK33" s="217"/>
      <c r="CL33" s="121"/>
      <c r="CM33" s="78"/>
      <c r="CN33" s="72"/>
      <c r="CO33" s="71"/>
      <c r="CP33" s="73"/>
      <c r="CQ33" s="73"/>
      <c r="CR33" s="73"/>
      <c r="CS33" s="73"/>
      <c r="CT33" s="73"/>
      <c r="CU33" s="73"/>
      <c r="CV33" s="73"/>
      <c r="CW33" s="42"/>
    </row>
    <row r="34" spans="1:101" s="47" customFormat="1" ht="18" customHeight="1" x14ac:dyDescent="0.2">
      <c r="A34" s="441" t="s">
        <v>57</v>
      </c>
      <c r="B34" s="442"/>
      <c r="C34" s="442"/>
      <c r="D34" s="442"/>
      <c r="E34" s="442"/>
      <c r="F34" s="443"/>
      <c r="G34" s="436">
        <v>5</v>
      </c>
      <c r="H34" s="437"/>
      <c r="I34" s="120"/>
      <c r="J34" s="150">
        <v>1500000</v>
      </c>
      <c r="K34" s="150"/>
      <c r="L34" s="150"/>
      <c r="M34" s="150"/>
      <c r="N34" s="150"/>
      <c r="O34" s="150"/>
      <c r="P34" s="150"/>
      <c r="Q34" s="91"/>
      <c r="R34" s="151"/>
      <c r="S34" s="149"/>
      <c r="T34" s="120"/>
      <c r="U34" s="150"/>
      <c r="V34" s="150"/>
      <c r="W34" s="150"/>
      <c r="X34" s="150"/>
      <c r="Y34" s="150"/>
      <c r="Z34" s="150"/>
      <c r="AA34" s="150"/>
      <c r="AB34" s="91"/>
      <c r="AC34" s="151">
        <v>3</v>
      </c>
      <c r="AD34" s="149"/>
      <c r="AE34" s="120"/>
      <c r="AF34" s="150">
        <v>240000</v>
      </c>
      <c r="AG34" s="150"/>
      <c r="AH34" s="150"/>
      <c r="AI34" s="150"/>
      <c r="AJ34" s="150"/>
      <c r="AK34" s="150"/>
      <c r="AL34" s="150"/>
      <c r="AM34" s="91"/>
      <c r="AN34" s="215">
        <f t="shared" si="0"/>
        <v>8</v>
      </c>
      <c r="AO34" s="216"/>
      <c r="AP34" s="120"/>
      <c r="AQ34" s="217">
        <f t="shared" si="1"/>
        <v>1740000</v>
      </c>
      <c r="AR34" s="217"/>
      <c r="AS34" s="217"/>
      <c r="AT34" s="217"/>
      <c r="AU34" s="217"/>
      <c r="AV34" s="217"/>
      <c r="AW34" s="217"/>
      <c r="AX34" s="121"/>
      <c r="AY34" s="46"/>
      <c r="AZ34" s="441" t="s">
        <v>57</v>
      </c>
      <c r="BA34" s="442"/>
      <c r="BB34" s="442"/>
      <c r="BC34" s="442"/>
      <c r="BD34" s="442"/>
      <c r="BE34" s="443"/>
      <c r="BF34" s="436">
        <v>5</v>
      </c>
      <c r="BG34" s="437"/>
      <c r="BH34" s="120"/>
      <c r="BI34" s="150">
        <v>1500000</v>
      </c>
      <c r="BJ34" s="150"/>
      <c r="BK34" s="150"/>
      <c r="BL34" s="150"/>
      <c r="BM34" s="150"/>
      <c r="BN34" s="150"/>
      <c r="BO34" s="150"/>
      <c r="BP34" s="91"/>
      <c r="BQ34" s="151"/>
      <c r="BR34" s="149"/>
      <c r="BS34" s="120"/>
      <c r="BT34" s="150"/>
      <c r="BU34" s="150"/>
      <c r="BV34" s="150"/>
      <c r="BW34" s="150"/>
      <c r="BX34" s="150"/>
      <c r="BY34" s="150"/>
      <c r="BZ34" s="150"/>
      <c r="CA34" s="91"/>
      <c r="CB34" s="215">
        <f t="shared" si="2"/>
        <v>5</v>
      </c>
      <c r="CC34" s="216"/>
      <c r="CD34" s="120"/>
      <c r="CE34" s="217">
        <f t="shared" si="3"/>
        <v>1500000</v>
      </c>
      <c r="CF34" s="217"/>
      <c r="CG34" s="217"/>
      <c r="CH34" s="217"/>
      <c r="CI34" s="217"/>
      <c r="CJ34" s="217"/>
      <c r="CK34" s="217"/>
      <c r="CL34" s="121"/>
      <c r="CM34" s="78"/>
      <c r="CN34" s="72"/>
      <c r="CO34" s="71"/>
      <c r="CP34" s="73"/>
      <c r="CQ34" s="73"/>
      <c r="CR34" s="73"/>
      <c r="CS34" s="73"/>
      <c r="CT34" s="73"/>
      <c r="CU34" s="73"/>
      <c r="CV34" s="73"/>
      <c r="CW34" s="42"/>
    </row>
    <row r="35" spans="1:101" s="47" customFormat="1" ht="18" customHeight="1" x14ac:dyDescent="0.2">
      <c r="A35" s="441" t="s">
        <v>58</v>
      </c>
      <c r="B35" s="442"/>
      <c r="C35" s="442"/>
      <c r="D35" s="442"/>
      <c r="E35" s="442"/>
      <c r="F35" s="443"/>
      <c r="G35" s="436">
        <v>5</v>
      </c>
      <c r="H35" s="437"/>
      <c r="I35" s="120"/>
      <c r="J35" s="150">
        <v>1500000</v>
      </c>
      <c r="K35" s="150"/>
      <c r="L35" s="150"/>
      <c r="M35" s="150"/>
      <c r="N35" s="150"/>
      <c r="O35" s="150"/>
      <c r="P35" s="150"/>
      <c r="Q35" s="91"/>
      <c r="R35" s="151"/>
      <c r="S35" s="149"/>
      <c r="T35" s="120"/>
      <c r="U35" s="150"/>
      <c r="V35" s="150"/>
      <c r="W35" s="150"/>
      <c r="X35" s="150"/>
      <c r="Y35" s="150"/>
      <c r="Z35" s="150"/>
      <c r="AA35" s="150"/>
      <c r="AB35" s="91"/>
      <c r="AC35" s="151">
        <v>3</v>
      </c>
      <c r="AD35" s="149"/>
      <c r="AE35" s="120"/>
      <c r="AF35" s="150">
        <v>240000</v>
      </c>
      <c r="AG35" s="150"/>
      <c r="AH35" s="150"/>
      <c r="AI35" s="150"/>
      <c r="AJ35" s="150"/>
      <c r="AK35" s="150"/>
      <c r="AL35" s="150"/>
      <c r="AM35" s="91"/>
      <c r="AN35" s="215">
        <f t="shared" si="0"/>
        <v>8</v>
      </c>
      <c r="AO35" s="216"/>
      <c r="AP35" s="120"/>
      <c r="AQ35" s="217">
        <f t="shared" si="1"/>
        <v>1740000</v>
      </c>
      <c r="AR35" s="217"/>
      <c r="AS35" s="217"/>
      <c r="AT35" s="217"/>
      <c r="AU35" s="217"/>
      <c r="AV35" s="217"/>
      <c r="AW35" s="217"/>
      <c r="AX35" s="121"/>
      <c r="AY35" s="46"/>
      <c r="AZ35" s="441" t="s">
        <v>58</v>
      </c>
      <c r="BA35" s="442"/>
      <c r="BB35" s="442"/>
      <c r="BC35" s="442"/>
      <c r="BD35" s="442"/>
      <c r="BE35" s="443"/>
      <c r="BF35" s="436">
        <v>5</v>
      </c>
      <c r="BG35" s="437"/>
      <c r="BH35" s="120"/>
      <c r="BI35" s="150">
        <v>1500000</v>
      </c>
      <c r="BJ35" s="150"/>
      <c r="BK35" s="150"/>
      <c r="BL35" s="150"/>
      <c r="BM35" s="150"/>
      <c r="BN35" s="150"/>
      <c r="BO35" s="150"/>
      <c r="BP35" s="91"/>
      <c r="BQ35" s="151"/>
      <c r="BR35" s="149"/>
      <c r="BS35" s="120"/>
      <c r="BT35" s="150"/>
      <c r="BU35" s="150"/>
      <c r="BV35" s="150"/>
      <c r="BW35" s="150"/>
      <c r="BX35" s="150"/>
      <c r="BY35" s="150"/>
      <c r="BZ35" s="150"/>
      <c r="CA35" s="91"/>
      <c r="CB35" s="215">
        <f t="shared" si="2"/>
        <v>5</v>
      </c>
      <c r="CC35" s="216"/>
      <c r="CD35" s="120"/>
      <c r="CE35" s="217">
        <f t="shared" si="3"/>
        <v>1500000</v>
      </c>
      <c r="CF35" s="217"/>
      <c r="CG35" s="217"/>
      <c r="CH35" s="217"/>
      <c r="CI35" s="217"/>
      <c r="CJ35" s="217"/>
      <c r="CK35" s="217"/>
      <c r="CL35" s="121"/>
      <c r="CM35" s="78"/>
      <c r="CN35" s="72"/>
      <c r="CO35" s="71"/>
      <c r="CP35" s="73"/>
      <c r="CQ35" s="73"/>
      <c r="CR35" s="73"/>
      <c r="CS35" s="73"/>
      <c r="CT35" s="73"/>
      <c r="CU35" s="73"/>
      <c r="CV35" s="73"/>
      <c r="CW35" s="42"/>
    </row>
    <row r="36" spans="1:101" s="47" customFormat="1" ht="18" customHeight="1" x14ac:dyDescent="0.2">
      <c r="A36" s="441" t="s">
        <v>59</v>
      </c>
      <c r="B36" s="442"/>
      <c r="C36" s="442"/>
      <c r="D36" s="442"/>
      <c r="E36" s="442"/>
      <c r="F36" s="443"/>
      <c r="G36" s="436">
        <v>5</v>
      </c>
      <c r="H36" s="437"/>
      <c r="I36" s="120"/>
      <c r="J36" s="150">
        <v>1500000</v>
      </c>
      <c r="K36" s="150"/>
      <c r="L36" s="150"/>
      <c r="M36" s="150"/>
      <c r="N36" s="150"/>
      <c r="O36" s="150"/>
      <c r="P36" s="150"/>
      <c r="Q36" s="91"/>
      <c r="R36" s="151"/>
      <c r="S36" s="149"/>
      <c r="T36" s="120"/>
      <c r="U36" s="150"/>
      <c r="V36" s="150"/>
      <c r="W36" s="150"/>
      <c r="X36" s="150"/>
      <c r="Y36" s="150"/>
      <c r="Z36" s="150"/>
      <c r="AA36" s="150"/>
      <c r="AB36" s="91"/>
      <c r="AC36" s="151">
        <v>2</v>
      </c>
      <c r="AD36" s="149"/>
      <c r="AE36" s="120"/>
      <c r="AF36" s="150">
        <v>120000</v>
      </c>
      <c r="AG36" s="150"/>
      <c r="AH36" s="150"/>
      <c r="AI36" s="150"/>
      <c r="AJ36" s="150"/>
      <c r="AK36" s="150"/>
      <c r="AL36" s="150"/>
      <c r="AM36" s="91"/>
      <c r="AN36" s="215">
        <f t="shared" si="0"/>
        <v>7</v>
      </c>
      <c r="AO36" s="216"/>
      <c r="AP36" s="120"/>
      <c r="AQ36" s="217">
        <f t="shared" si="1"/>
        <v>1620000</v>
      </c>
      <c r="AR36" s="217"/>
      <c r="AS36" s="217"/>
      <c r="AT36" s="217"/>
      <c r="AU36" s="217"/>
      <c r="AV36" s="217"/>
      <c r="AW36" s="217"/>
      <c r="AX36" s="121"/>
      <c r="AY36" s="46"/>
      <c r="AZ36" s="441" t="s">
        <v>59</v>
      </c>
      <c r="BA36" s="442"/>
      <c r="BB36" s="442"/>
      <c r="BC36" s="442"/>
      <c r="BD36" s="442"/>
      <c r="BE36" s="443"/>
      <c r="BF36" s="436">
        <v>5</v>
      </c>
      <c r="BG36" s="437"/>
      <c r="BH36" s="120"/>
      <c r="BI36" s="150">
        <v>1500000</v>
      </c>
      <c r="BJ36" s="150"/>
      <c r="BK36" s="150"/>
      <c r="BL36" s="150"/>
      <c r="BM36" s="150"/>
      <c r="BN36" s="150"/>
      <c r="BO36" s="150"/>
      <c r="BP36" s="91"/>
      <c r="BQ36" s="151"/>
      <c r="BR36" s="149"/>
      <c r="BS36" s="120"/>
      <c r="BT36" s="150"/>
      <c r="BU36" s="150"/>
      <c r="BV36" s="150"/>
      <c r="BW36" s="150"/>
      <c r="BX36" s="150"/>
      <c r="BY36" s="150"/>
      <c r="BZ36" s="150"/>
      <c r="CA36" s="91"/>
      <c r="CB36" s="215">
        <f t="shared" si="2"/>
        <v>5</v>
      </c>
      <c r="CC36" s="216"/>
      <c r="CD36" s="120"/>
      <c r="CE36" s="217">
        <f t="shared" si="3"/>
        <v>1500000</v>
      </c>
      <c r="CF36" s="217"/>
      <c r="CG36" s="217"/>
      <c r="CH36" s="217"/>
      <c r="CI36" s="217"/>
      <c r="CJ36" s="217"/>
      <c r="CK36" s="217"/>
      <c r="CL36" s="121"/>
      <c r="CM36" s="78"/>
      <c r="CN36" s="72"/>
      <c r="CO36" s="71"/>
      <c r="CP36" s="73"/>
      <c r="CQ36" s="73"/>
      <c r="CR36" s="73"/>
      <c r="CS36" s="73"/>
      <c r="CT36" s="73"/>
      <c r="CU36" s="73"/>
      <c r="CV36" s="73"/>
      <c r="CW36" s="42"/>
    </row>
    <row r="37" spans="1:101" s="47" customFormat="1" ht="18" customHeight="1" x14ac:dyDescent="0.2">
      <c r="A37" s="441" t="s">
        <v>60</v>
      </c>
      <c r="B37" s="442"/>
      <c r="C37" s="442"/>
      <c r="D37" s="442"/>
      <c r="E37" s="442"/>
      <c r="F37" s="443"/>
      <c r="G37" s="436">
        <v>5</v>
      </c>
      <c r="H37" s="437"/>
      <c r="I37" s="120"/>
      <c r="J37" s="150">
        <v>1500000</v>
      </c>
      <c r="K37" s="150"/>
      <c r="L37" s="150"/>
      <c r="M37" s="150"/>
      <c r="N37" s="150"/>
      <c r="O37" s="150"/>
      <c r="P37" s="150"/>
      <c r="Q37" s="91"/>
      <c r="R37" s="151"/>
      <c r="S37" s="149"/>
      <c r="T37" s="120"/>
      <c r="U37" s="150"/>
      <c r="V37" s="150"/>
      <c r="W37" s="150"/>
      <c r="X37" s="150"/>
      <c r="Y37" s="150"/>
      <c r="Z37" s="150"/>
      <c r="AA37" s="150"/>
      <c r="AB37" s="91"/>
      <c r="AC37" s="151">
        <v>2</v>
      </c>
      <c r="AD37" s="149"/>
      <c r="AE37" s="120"/>
      <c r="AF37" s="150">
        <v>150000</v>
      </c>
      <c r="AG37" s="150"/>
      <c r="AH37" s="150"/>
      <c r="AI37" s="150"/>
      <c r="AJ37" s="150"/>
      <c r="AK37" s="150"/>
      <c r="AL37" s="150"/>
      <c r="AM37" s="91"/>
      <c r="AN37" s="215">
        <f t="shared" si="0"/>
        <v>7</v>
      </c>
      <c r="AO37" s="216"/>
      <c r="AP37" s="120"/>
      <c r="AQ37" s="217">
        <f t="shared" si="1"/>
        <v>1650000</v>
      </c>
      <c r="AR37" s="217"/>
      <c r="AS37" s="217"/>
      <c r="AT37" s="217"/>
      <c r="AU37" s="217"/>
      <c r="AV37" s="217"/>
      <c r="AW37" s="217"/>
      <c r="AX37" s="121"/>
      <c r="AY37" s="46"/>
      <c r="AZ37" s="441" t="s">
        <v>60</v>
      </c>
      <c r="BA37" s="442"/>
      <c r="BB37" s="442"/>
      <c r="BC37" s="442"/>
      <c r="BD37" s="442"/>
      <c r="BE37" s="443"/>
      <c r="BF37" s="436">
        <v>5</v>
      </c>
      <c r="BG37" s="437"/>
      <c r="BH37" s="120"/>
      <c r="BI37" s="150">
        <v>1500000</v>
      </c>
      <c r="BJ37" s="150"/>
      <c r="BK37" s="150"/>
      <c r="BL37" s="150"/>
      <c r="BM37" s="150"/>
      <c r="BN37" s="150"/>
      <c r="BO37" s="150"/>
      <c r="BP37" s="91"/>
      <c r="BQ37" s="151"/>
      <c r="BR37" s="149"/>
      <c r="BS37" s="120"/>
      <c r="BT37" s="150"/>
      <c r="BU37" s="150"/>
      <c r="BV37" s="150"/>
      <c r="BW37" s="150"/>
      <c r="BX37" s="150"/>
      <c r="BY37" s="150"/>
      <c r="BZ37" s="150"/>
      <c r="CA37" s="91"/>
      <c r="CB37" s="215">
        <f t="shared" si="2"/>
        <v>5</v>
      </c>
      <c r="CC37" s="216"/>
      <c r="CD37" s="120"/>
      <c r="CE37" s="217">
        <f t="shared" si="3"/>
        <v>1500000</v>
      </c>
      <c r="CF37" s="217"/>
      <c r="CG37" s="217"/>
      <c r="CH37" s="217"/>
      <c r="CI37" s="217"/>
      <c r="CJ37" s="217"/>
      <c r="CK37" s="217"/>
      <c r="CL37" s="121"/>
      <c r="CM37" s="78"/>
      <c r="CN37" s="72"/>
      <c r="CO37" s="71"/>
      <c r="CP37" s="73"/>
      <c r="CQ37" s="73"/>
      <c r="CR37" s="73"/>
      <c r="CS37" s="73"/>
      <c r="CT37" s="73"/>
      <c r="CU37" s="73"/>
      <c r="CV37" s="73"/>
      <c r="CW37" s="42"/>
    </row>
    <row r="38" spans="1:101" s="47" customFormat="1" ht="18" customHeight="1" x14ac:dyDescent="0.2">
      <c r="A38" s="441" t="s">
        <v>61</v>
      </c>
      <c r="B38" s="442"/>
      <c r="C38" s="442"/>
      <c r="D38" s="442"/>
      <c r="E38" s="442"/>
      <c r="F38" s="443"/>
      <c r="G38" s="436">
        <v>5</v>
      </c>
      <c r="H38" s="437"/>
      <c r="I38" s="120"/>
      <c r="J38" s="150">
        <v>1500000</v>
      </c>
      <c r="K38" s="150"/>
      <c r="L38" s="150"/>
      <c r="M38" s="150"/>
      <c r="N38" s="150"/>
      <c r="O38" s="150"/>
      <c r="P38" s="150"/>
      <c r="Q38" s="91"/>
      <c r="R38" s="151"/>
      <c r="S38" s="149"/>
      <c r="T38" s="120"/>
      <c r="U38" s="150"/>
      <c r="V38" s="150"/>
      <c r="W38" s="150"/>
      <c r="X38" s="150"/>
      <c r="Y38" s="150"/>
      <c r="Z38" s="150"/>
      <c r="AA38" s="150"/>
      <c r="AB38" s="91"/>
      <c r="AC38" s="151">
        <v>2</v>
      </c>
      <c r="AD38" s="149"/>
      <c r="AE38" s="120"/>
      <c r="AF38" s="150">
        <v>150000</v>
      </c>
      <c r="AG38" s="150"/>
      <c r="AH38" s="150"/>
      <c r="AI38" s="150"/>
      <c r="AJ38" s="150"/>
      <c r="AK38" s="150"/>
      <c r="AL38" s="150"/>
      <c r="AM38" s="91"/>
      <c r="AN38" s="215">
        <f t="shared" si="0"/>
        <v>7</v>
      </c>
      <c r="AO38" s="216"/>
      <c r="AP38" s="120"/>
      <c r="AQ38" s="217">
        <f t="shared" si="1"/>
        <v>1650000</v>
      </c>
      <c r="AR38" s="217"/>
      <c r="AS38" s="217"/>
      <c r="AT38" s="217"/>
      <c r="AU38" s="217"/>
      <c r="AV38" s="217"/>
      <c r="AW38" s="217"/>
      <c r="AX38" s="121"/>
      <c r="AY38" s="46"/>
      <c r="AZ38" s="441" t="s">
        <v>61</v>
      </c>
      <c r="BA38" s="442"/>
      <c r="BB38" s="442"/>
      <c r="BC38" s="442"/>
      <c r="BD38" s="442"/>
      <c r="BE38" s="443"/>
      <c r="BF38" s="436">
        <v>5</v>
      </c>
      <c r="BG38" s="437"/>
      <c r="BH38" s="120"/>
      <c r="BI38" s="150">
        <v>1500000</v>
      </c>
      <c r="BJ38" s="150"/>
      <c r="BK38" s="150"/>
      <c r="BL38" s="150"/>
      <c r="BM38" s="150"/>
      <c r="BN38" s="150"/>
      <c r="BO38" s="150"/>
      <c r="BP38" s="91"/>
      <c r="BQ38" s="151"/>
      <c r="BR38" s="149"/>
      <c r="BS38" s="120"/>
      <c r="BT38" s="150"/>
      <c r="BU38" s="150"/>
      <c r="BV38" s="150"/>
      <c r="BW38" s="150"/>
      <c r="BX38" s="150"/>
      <c r="BY38" s="150"/>
      <c r="BZ38" s="150"/>
      <c r="CA38" s="91"/>
      <c r="CB38" s="215">
        <f t="shared" si="2"/>
        <v>5</v>
      </c>
      <c r="CC38" s="216"/>
      <c r="CD38" s="120"/>
      <c r="CE38" s="217">
        <f t="shared" si="3"/>
        <v>1500000</v>
      </c>
      <c r="CF38" s="217"/>
      <c r="CG38" s="217"/>
      <c r="CH38" s="217"/>
      <c r="CI38" s="217"/>
      <c r="CJ38" s="217"/>
      <c r="CK38" s="217"/>
      <c r="CL38" s="121"/>
      <c r="CM38" s="78"/>
      <c r="CN38" s="72"/>
      <c r="CO38" s="71"/>
      <c r="CP38" s="73"/>
      <c r="CQ38" s="73"/>
      <c r="CR38" s="73"/>
      <c r="CS38" s="73"/>
      <c r="CT38" s="73"/>
      <c r="CU38" s="73"/>
      <c r="CV38" s="73"/>
      <c r="CW38" s="42"/>
    </row>
    <row r="39" spans="1:101" s="47" customFormat="1" ht="18" customHeight="1" x14ac:dyDescent="0.2">
      <c r="A39" s="441" t="s">
        <v>62</v>
      </c>
      <c r="B39" s="442"/>
      <c r="C39" s="442"/>
      <c r="D39" s="442"/>
      <c r="E39" s="442"/>
      <c r="F39" s="443"/>
      <c r="G39" s="436">
        <v>5</v>
      </c>
      <c r="H39" s="437"/>
      <c r="I39" s="120"/>
      <c r="J39" s="150">
        <v>1500000</v>
      </c>
      <c r="K39" s="150"/>
      <c r="L39" s="150"/>
      <c r="M39" s="150"/>
      <c r="N39" s="150"/>
      <c r="O39" s="150"/>
      <c r="P39" s="150"/>
      <c r="Q39" s="91"/>
      <c r="R39" s="151"/>
      <c r="S39" s="149"/>
      <c r="T39" s="120"/>
      <c r="U39" s="150"/>
      <c r="V39" s="150"/>
      <c r="W39" s="150"/>
      <c r="X39" s="150"/>
      <c r="Y39" s="150"/>
      <c r="Z39" s="150"/>
      <c r="AA39" s="150"/>
      <c r="AB39" s="91"/>
      <c r="AC39" s="151">
        <v>2</v>
      </c>
      <c r="AD39" s="149"/>
      <c r="AE39" s="120"/>
      <c r="AF39" s="150">
        <v>140000</v>
      </c>
      <c r="AG39" s="150"/>
      <c r="AH39" s="150"/>
      <c r="AI39" s="150"/>
      <c r="AJ39" s="150"/>
      <c r="AK39" s="150"/>
      <c r="AL39" s="150"/>
      <c r="AM39" s="91"/>
      <c r="AN39" s="215">
        <f t="shared" si="0"/>
        <v>7</v>
      </c>
      <c r="AO39" s="216"/>
      <c r="AP39" s="120"/>
      <c r="AQ39" s="217">
        <f t="shared" si="1"/>
        <v>1640000</v>
      </c>
      <c r="AR39" s="217"/>
      <c r="AS39" s="217"/>
      <c r="AT39" s="217"/>
      <c r="AU39" s="217"/>
      <c r="AV39" s="217"/>
      <c r="AW39" s="217"/>
      <c r="AX39" s="121"/>
      <c r="AY39" s="46"/>
      <c r="AZ39" s="441" t="s">
        <v>62</v>
      </c>
      <c r="BA39" s="442"/>
      <c r="BB39" s="442"/>
      <c r="BC39" s="442"/>
      <c r="BD39" s="442"/>
      <c r="BE39" s="443"/>
      <c r="BF39" s="436">
        <v>5</v>
      </c>
      <c r="BG39" s="437"/>
      <c r="BH39" s="120"/>
      <c r="BI39" s="150">
        <v>1500000</v>
      </c>
      <c r="BJ39" s="150"/>
      <c r="BK39" s="150"/>
      <c r="BL39" s="150"/>
      <c r="BM39" s="150"/>
      <c r="BN39" s="150"/>
      <c r="BO39" s="150"/>
      <c r="BP39" s="91"/>
      <c r="BQ39" s="151"/>
      <c r="BR39" s="149"/>
      <c r="BS39" s="120"/>
      <c r="BT39" s="150"/>
      <c r="BU39" s="150"/>
      <c r="BV39" s="150"/>
      <c r="BW39" s="150"/>
      <c r="BX39" s="150"/>
      <c r="BY39" s="150"/>
      <c r="BZ39" s="150"/>
      <c r="CA39" s="91"/>
      <c r="CB39" s="215">
        <f t="shared" si="2"/>
        <v>5</v>
      </c>
      <c r="CC39" s="216"/>
      <c r="CD39" s="120"/>
      <c r="CE39" s="217">
        <f t="shared" si="3"/>
        <v>1500000</v>
      </c>
      <c r="CF39" s="217"/>
      <c r="CG39" s="217"/>
      <c r="CH39" s="217"/>
      <c r="CI39" s="217"/>
      <c r="CJ39" s="217"/>
      <c r="CK39" s="217"/>
      <c r="CL39" s="121"/>
      <c r="CM39" s="78"/>
      <c r="CN39" s="72"/>
      <c r="CO39" s="71"/>
      <c r="CP39" s="73"/>
      <c r="CQ39" s="73"/>
      <c r="CR39" s="73"/>
      <c r="CS39" s="73"/>
      <c r="CT39" s="73"/>
      <c r="CU39" s="73"/>
      <c r="CV39" s="73"/>
      <c r="CW39" s="42"/>
    </row>
    <row r="40" spans="1:101" s="47" customFormat="1" ht="18" customHeight="1" x14ac:dyDescent="0.2">
      <c r="A40" s="441" t="s">
        <v>63</v>
      </c>
      <c r="B40" s="442"/>
      <c r="C40" s="442"/>
      <c r="D40" s="442"/>
      <c r="E40" s="442"/>
      <c r="F40" s="443"/>
      <c r="G40" s="436">
        <v>5</v>
      </c>
      <c r="H40" s="437"/>
      <c r="I40" s="120"/>
      <c r="J40" s="150">
        <v>1500000</v>
      </c>
      <c r="K40" s="150"/>
      <c r="L40" s="150"/>
      <c r="M40" s="150"/>
      <c r="N40" s="150"/>
      <c r="O40" s="150"/>
      <c r="P40" s="150"/>
      <c r="Q40" s="91"/>
      <c r="R40" s="151"/>
      <c r="S40" s="149"/>
      <c r="T40" s="120"/>
      <c r="U40" s="150"/>
      <c r="V40" s="150"/>
      <c r="W40" s="150"/>
      <c r="X40" s="150"/>
      <c r="Y40" s="150"/>
      <c r="Z40" s="150"/>
      <c r="AA40" s="150"/>
      <c r="AB40" s="91"/>
      <c r="AC40" s="151">
        <v>2</v>
      </c>
      <c r="AD40" s="149"/>
      <c r="AE40" s="120"/>
      <c r="AF40" s="150">
        <v>140000</v>
      </c>
      <c r="AG40" s="150"/>
      <c r="AH40" s="150"/>
      <c r="AI40" s="150"/>
      <c r="AJ40" s="150"/>
      <c r="AK40" s="150"/>
      <c r="AL40" s="150"/>
      <c r="AM40" s="91"/>
      <c r="AN40" s="215">
        <f t="shared" si="0"/>
        <v>7</v>
      </c>
      <c r="AO40" s="216"/>
      <c r="AP40" s="120"/>
      <c r="AQ40" s="217">
        <f t="shared" si="1"/>
        <v>1640000</v>
      </c>
      <c r="AR40" s="217"/>
      <c r="AS40" s="217"/>
      <c r="AT40" s="217"/>
      <c r="AU40" s="217"/>
      <c r="AV40" s="217"/>
      <c r="AW40" s="217"/>
      <c r="AX40" s="121"/>
      <c r="AY40" s="46"/>
      <c r="AZ40" s="441" t="s">
        <v>63</v>
      </c>
      <c r="BA40" s="442"/>
      <c r="BB40" s="442"/>
      <c r="BC40" s="442"/>
      <c r="BD40" s="442"/>
      <c r="BE40" s="443"/>
      <c r="BF40" s="436">
        <v>5</v>
      </c>
      <c r="BG40" s="437"/>
      <c r="BH40" s="120"/>
      <c r="BI40" s="150">
        <v>1500000</v>
      </c>
      <c r="BJ40" s="150"/>
      <c r="BK40" s="150"/>
      <c r="BL40" s="150"/>
      <c r="BM40" s="150"/>
      <c r="BN40" s="150"/>
      <c r="BO40" s="150"/>
      <c r="BP40" s="91"/>
      <c r="BQ40" s="151"/>
      <c r="BR40" s="149"/>
      <c r="BS40" s="120"/>
      <c r="BT40" s="150"/>
      <c r="BU40" s="150"/>
      <c r="BV40" s="150"/>
      <c r="BW40" s="150"/>
      <c r="BX40" s="150"/>
      <c r="BY40" s="150"/>
      <c r="BZ40" s="150"/>
      <c r="CA40" s="91"/>
      <c r="CB40" s="215">
        <f t="shared" si="2"/>
        <v>5</v>
      </c>
      <c r="CC40" s="216"/>
      <c r="CD40" s="120"/>
      <c r="CE40" s="217">
        <f t="shared" si="3"/>
        <v>1500000</v>
      </c>
      <c r="CF40" s="217"/>
      <c r="CG40" s="217"/>
      <c r="CH40" s="217"/>
      <c r="CI40" s="217"/>
      <c r="CJ40" s="217"/>
      <c r="CK40" s="217"/>
      <c r="CL40" s="121"/>
      <c r="CM40" s="78"/>
      <c r="CN40" s="72"/>
      <c r="CO40" s="71"/>
      <c r="CP40" s="73"/>
      <c r="CQ40" s="73"/>
      <c r="CR40" s="73"/>
      <c r="CS40" s="73"/>
      <c r="CT40" s="73"/>
      <c r="CU40" s="73"/>
      <c r="CV40" s="73"/>
      <c r="CW40" s="42"/>
    </row>
    <row r="41" spans="1:101" s="47" customFormat="1" ht="18" customHeight="1" thickBot="1" x14ac:dyDescent="0.25">
      <c r="A41" s="438" t="s">
        <v>64</v>
      </c>
      <c r="B41" s="439"/>
      <c r="C41" s="439"/>
      <c r="D41" s="439"/>
      <c r="E41" s="439"/>
      <c r="F41" s="440"/>
      <c r="G41" s="436">
        <v>2</v>
      </c>
      <c r="H41" s="437"/>
      <c r="I41" s="120"/>
      <c r="J41" s="150">
        <v>400000</v>
      </c>
      <c r="K41" s="150"/>
      <c r="L41" s="150"/>
      <c r="M41" s="150"/>
      <c r="N41" s="150"/>
      <c r="O41" s="150"/>
      <c r="P41" s="150"/>
      <c r="Q41" s="91"/>
      <c r="R41" s="151"/>
      <c r="S41" s="149"/>
      <c r="T41" s="120"/>
      <c r="U41" s="150"/>
      <c r="V41" s="150"/>
      <c r="W41" s="150"/>
      <c r="X41" s="150"/>
      <c r="Y41" s="150"/>
      <c r="Z41" s="150"/>
      <c r="AA41" s="150"/>
      <c r="AB41" s="91"/>
      <c r="AC41" s="151">
        <v>1</v>
      </c>
      <c r="AD41" s="149"/>
      <c r="AE41" s="120"/>
      <c r="AF41" s="150">
        <v>70000</v>
      </c>
      <c r="AG41" s="150"/>
      <c r="AH41" s="150"/>
      <c r="AI41" s="150"/>
      <c r="AJ41" s="150"/>
      <c r="AK41" s="150"/>
      <c r="AL41" s="150"/>
      <c r="AM41" s="91"/>
      <c r="AN41" s="215">
        <f t="shared" si="0"/>
        <v>3</v>
      </c>
      <c r="AO41" s="216"/>
      <c r="AP41" s="120"/>
      <c r="AQ41" s="217">
        <f t="shared" si="1"/>
        <v>470000</v>
      </c>
      <c r="AR41" s="217"/>
      <c r="AS41" s="217"/>
      <c r="AT41" s="217"/>
      <c r="AU41" s="217"/>
      <c r="AV41" s="217"/>
      <c r="AW41" s="217"/>
      <c r="AX41" s="121"/>
      <c r="AY41" s="46"/>
      <c r="AZ41" s="438" t="s">
        <v>64</v>
      </c>
      <c r="BA41" s="439"/>
      <c r="BB41" s="439"/>
      <c r="BC41" s="439"/>
      <c r="BD41" s="439"/>
      <c r="BE41" s="440"/>
      <c r="BF41" s="436">
        <v>2</v>
      </c>
      <c r="BG41" s="437"/>
      <c r="BH41" s="120"/>
      <c r="BI41" s="150">
        <v>400000</v>
      </c>
      <c r="BJ41" s="150"/>
      <c r="BK41" s="150"/>
      <c r="BL41" s="150"/>
      <c r="BM41" s="150"/>
      <c r="BN41" s="150"/>
      <c r="BO41" s="150"/>
      <c r="BP41" s="91"/>
      <c r="BQ41" s="151"/>
      <c r="BR41" s="149"/>
      <c r="BS41" s="120"/>
      <c r="BT41" s="150"/>
      <c r="BU41" s="150"/>
      <c r="BV41" s="150"/>
      <c r="BW41" s="150"/>
      <c r="BX41" s="150"/>
      <c r="BY41" s="150"/>
      <c r="BZ41" s="150"/>
      <c r="CA41" s="91"/>
      <c r="CB41" s="215">
        <f t="shared" si="2"/>
        <v>2</v>
      </c>
      <c r="CC41" s="216"/>
      <c r="CD41" s="120"/>
      <c r="CE41" s="217">
        <f t="shared" si="3"/>
        <v>400000</v>
      </c>
      <c r="CF41" s="217"/>
      <c r="CG41" s="217"/>
      <c r="CH41" s="217"/>
      <c r="CI41" s="217"/>
      <c r="CJ41" s="217"/>
      <c r="CK41" s="217"/>
      <c r="CL41" s="121"/>
      <c r="CM41" s="78"/>
      <c r="CN41" s="72"/>
      <c r="CO41" s="71"/>
      <c r="CP41" s="73"/>
      <c r="CQ41" s="73"/>
      <c r="CR41" s="73"/>
      <c r="CS41" s="73"/>
      <c r="CT41" s="73"/>
      <c r="CU41" s="73"/>
      <c r="CV41" s="73"/>
      <c r="CW41" s="42"/>
    </row>
    <row r="42" spans="1:101" s="47" customFormat="1" ht="18" customHeight="1" x14ac:dyDescent="0.2">
      <c r="A42" s="325" t="s">
        <v>65</v>
      </c>
      <c r="B42" s="326"/>
      <c r="C42" s="326"/>
      <c r="D42" s="329">
        <v>7</v>
      </c>
      <c r="E42" s="330"/>
      <c r="F42" s="48" t="s">
        <v>34</v>
      </c>
      <c r="G42" s="436">
        <v>5</v>
      </c>
      <c r="H42" s="437"/>
      <c r="I42" s="120"/>
      <c r="J42" s="150">
        <v>3000000</v>
      </c>
      <c r="K42" s="150"/>
      <c r="L42" s="150"/>
      <c r="M42" s="150"/>
      <c r="N42" s="150"/>
      <c r="O42" s="150"/>
      <c r="P42" s="150"/>
      <c r="Q42" s="91"/>
      <c r="R42" s="151"/>
      <c r="S42" s="149"/>
      <c r="T42" s="120"/>
      <c r="U42" s="150"/>
      <c r="V42" s="150"/>
      <c r="W42" s="150"/>
      <c r="X42" s="150"/>
      <c r="Y42" s="150"/>
      <c r="Z42" s="150"/>
      <c r="AA42" s="150"/>
      <c r="AB42" s="91"/>
      <c r="AC42" s="151"/>
      <c r="AD42" s="149"/>
      <c r="AE42" s="120"/>
      <c r="AF42" s="150"/>
      <c r="AG42" s="150"/>
      <c r="AH42" s="150"/>
      <c r="AI42" s="150"/>
      <c r="AJ42" s="150"/>
      <c r="AK42" s="150"/>
      <c r="AL42" s="150"/>
      <c r="AM42" s="91"/>
      <c r="AN42" s="215">
        <f t="shared" si="0"/>
        <v>5</v>
      </c>
      <c r="AO42" s="216"/>
      <c r="AP42" s="120"/>
      <c r="AQ42" s="217">
        <f t="shared" si="1"/>
        <v>3000000</v>
      </c>
      <c r="AR42" s="217"/>
      <c r="AS42" s="217"/>
      <c r="AT42" s="217"/>
      <c r="AU42" s="217"/>
      <c r="AV42" s="217"/>
      <c r="AW42" s="217"/>
      <c r="AX42" s="121"/>
      <c r="AY42" s="46"/>
      <c r="AZ42" s="325" t="s">
        <v>65</v>
      </c>
      <c r="BA42" s="326"/>
      <c r="BB42" s="326"/>
      <c r="BC42" s="329">
        <v>7</v>
      </c>
      <c r="BD42" s="330"/>
      <c r="BE42" s="48" t="s">
        <v>34</v>
      </c>
      <c r="BF42" s="436">
        <v>5</v>
      </c>
      <c r="BG42" s="437"/>
      <c r="BH42" s="120"/>
      <c r="BI42" s="150">
        <v>3000000</v>
      </c>
      <c r="BJ42" s="150"/>
      <c r="BK42" s="150"/>
      <c r="BL42" s="150"/>
      <c r="BM42" s="150"/>
      <c r="BN42" s="150"/>
      <c r="BO42" s="150"/>
      <c r="BP42" s="91"/>
      <c r="BQ42" s="151"/>
      <c r="BR42" s="149"/>
      <c r="BS42" s="120"/>
      <c r="BT42" s="150"/>
      <c r="BU42" s="150"/>
      <c r="BV42" s="150"/>
      <c r="BW42" s="150"/>
      <c r="BX42" s="150"/>
      <c r="BY42" s="150"/>
      <c r="BZ42" s="150"/>
      <c r="CA42" s="91"/>
      <c r="CB42" s="215">
        <f t="shared" si="2"/>
        <v>5</v>
      </c>
      <c r="CC42" s="216"/>
      <c r="CD42" s="120"/>
      <c r="CE42" s="217">
        <f t="shared" si="3"/>
        <v>3000000</v>
      </c>
      <c r="CF42" s="217"/>
      <c r="CG42" s="217"/>
      <c r="CH42" s="217"/>
      <c r="CI42" s="217"/>
      <c r="CJ42" s="217"/>
      <c r="CK42" s="217"/>
      <c r="CL42" s="121"/>
      <c r="CM42" s="78"/>
      <c r="CN42" s="72"/>
      <c r="CO42" s="71"/>
      <c r="CP42" s="73"/>
      <c r="CQ42" s="73"/>
      <c r="CR42" s="73"/>
      <c r="CS42" s="73"/>
      <c r="CT42" s="73"/>
      <c r="CU42" s="73"/>
      <c r="CV42" s="73"/>
      <c r="CW42" s="42"/>
    </row>
    <row r="43" spans="1:101" s="47" customFormat="1" ht="18" customHeight="1" x14ac:dyDescent="0.2">
      <c r="A43" s="325" t="s">
        <v>65</v>
      </c>
      <c r="B43" s="326"/>
      <c r="C43" s="326"/>
      <c r="D43" s="327">
        <v>12</v>
      </c>
      <c r="E43" s="328"/>
      <c r="F43" s="48" t="s">
        <v>34</v>
      </c>
      <c r="G43" s="436">
        <v>5</v>
      </c>
      <c r="H43" s="437"/>
      <c r="I43" s="120"/>
      <c r="J43" s="150">
        <v>3000000</v>
      </c>
      <c r="K43" s="150"/>
      <c r="L43" s="150"/>
      <c r="M43" s="150"/>
      <c r="N43" s="150"/>
      <c r="O43" s="150"/>
      <c r="P43" s="150"/>
      <c r="Q43" s="91"/>
      <c r="R43" s="151"/>
      <c r="S43" s="149"/>
      <c r="T43" s="120"/>
      <c r="U43" s="150"/>
      <c r="V43" s="150"/>
      <c r="W43" s="150"/>
      <c r="X43" s="150"/>
      <c r="Y43" s="150"/>
      <c r="Z43" s="150"/>
      <c r="AA43" s="150"/>
      <c r="AB43" s="91"/>
      <c r="AC43" s="151"/>
      <c r="AD43" s="149"/>
      <c r="AE43" s="120"/>
      <c r="AF43" s="150"/>
      <c r="AG43" s="150"/>
      <c r="AH43" s="150"/>
      <c r="AI43" s="150"/>
      <c r="AJ43" s="150"/>
      <c r="AK43" s="150"/>
      <c r="AL43" s="150"/>
      <c r="AM43" s="91"/>
      <c r="AN43" s="215">
        <f t="shared" si="0"/>
        <v>5</v>
      </c>
      <c r="AO43" s="216"/>
      <c r="AP43" s="120"/>
      <c r="AQ43" s="217">
        <f t="shared" si="1"/>
        <v>3000000</v>
      </c>
      <c r="AR43" s="217"/>
      <c r="AS43" s="217"/>
      <c r="AT43" s="217"/>
      <c r="AU43" s="217"/>
      <c r="AV43" s="217"/>
      <c r="AW43" s="217"/>
      <c r="AX43" s="121"/>
      <c r="AY43" s="46"/>
      <c r="AZ43" s="325" t="s">
        <v>65</v>
      </c>
      <c r="BA43" s="326"/>
      <c r="BB43" s="326"/>
      <c r="BC43" s="327">
        <v>12</v>
      </c>
      <c r="BD43" s="328"/>
      <c r="BE43" s="48" t="s">
        <v>34</v>
      </c>
      <c r="BF43" s="436">
        <v>5</v>
      </c>
      <c r="BG43" s="437"/>
      <c r="BH43" s="120"/>
      <c r="BI43" s="150">
        <v>3000000</v>
      </c>
      <c r="BJ43" s="150"/>
      <c r="BK43" s="150"/>
      <c r="BL43" s="150"/>
      <c r="BM43" s="150"/>
      <c r="BN43" s="150"/>
      <c r="BO43" s="150"/>
      <c r="BP43" s="91"/>
      <c r="BQ43" s="151"/>
      <c r="BR43" s="149"/>
      <c r="BS43" s="120"/>
      <c r="BT43" s="150"/>
      <c r="BU43" s="150"/>
      <c r="BV43" s="150"/>
      <c r="BW43" s="150"/>
      <c r="BX43" s="150"/>
      <c r="BY43" s="150"/>
      <c r="BZ43" s="150"/>
      <c r="CA43" s="91"/>
      <c r="CB43" s="215">
        <f t="shared" si="2"/>
        <v>5</v>
      </c>
      <c r="CC43" s="216"/>
      <c r="CD43" s="120"/>
      <c r="CE43" s="217">
        <f t="shared" si="3"/>
        <v>3000000</v>
      </c>
      <c r="CF43" s="217"/>
      <c r="CG43" s="217"/>
      <c r="CH43" s="217"/>
      <c r="CI43" s="217"/>
      <c r="CJ43" s="217"/>
      <c r="CK43" s="217"/>
      <c r="CL43" s="121"/>
      <c r="CM43" s="78"/>
      <c r="CN43" s="72"/>
      <c r="CO43" s="71"/>
      <c r="CP43" s="73"/>
      <c r="CQ43" s="73"/>
      <c r="CR43" s="73"/>
      <c r="CS43" s="73"/>
      <c r="CT43" s="73"/>
      <c r="CU43" s="73"/>
      <c r="CV43" s="73"/>
      <c r="CW43" s="42"/>
    </row>
    <row r="44" spans="1:101" s="47" customFormat="1" ht="18" customHeight="1" thickBot="1" x14ac:dyDescent="0.25">
      <c r="A44" s="296" t="s">
        <v>65</v>
      </c>
      <c r="B44" s="297"/>
      <c r="C44" s="297"/>
      <c r="D44" s="298"/>
      <c r="E44" s="299"/>
      <c r="F44" s="49" t="s">
        <v>34</v>
      </c>
      <c r="G44" s="148"/>
      <c r="H44" s="149"/>
      <c r="I44" s="120"/>
      <c r="J44" s="150"/>
      <c r="K44" s="150"/>
      <c r="L44" s="150"/>
      <c r="M44" s="150"/>
      <c r="N44" s="150"/>
      <c r="O44" s="150"/>
      <c r="P44" s="150"/>
      <c r="Q44" s="91"/>
      <c r="R44" s="151"/>
      <c r="S44" s="149"/>
      <c r="T44" s="120"/>
      <c r="U44" s="150"/>
      <c r="V44" s="150"/>
      <c r="W44" s="150"/>
      <c r="X44" s="150"/>
      <c r="Y44" s="150"/>
      <c r="Z44" s="150"/>
      <c r="AA44" s="150"/>
      <c r="AB44" s="91"/>
      <c r="AC44" s="151"/>
      <c r="AD44" s="149"/>
      <c r="AE44" s="120"/>
      <c r="AF44" s="150"/>
      <c r="AG44" s="150"/>
      <c r="AH44" s="150"/>
      <c r="AI44" s="150"/>
      <c r="AJ44" s="150"/>
      <c r="AK44" s="150"/>
      <c r="AL44" s="150"/>
      <c r="AM44" s="91"/>
      <c r="AN44" s="215">
        <f>SUM(G44,R44,AC44)</f>
        <v>0</v>
      </c>
      <c r="AO44" s="216"/>
      <c r="AP44" s="120"/>
      <c r="AQ44" s="217">
        <f t="shared" si="1"/>
        <v>0</v>
      </c>
      <c r="AR44" s="217"/>
      <c r="AS44" s="217"/>
      <c r="AT44" s="217"/>
      <c r="AU44" s="217"/>
      <c r="AV44" s="217"/>
      <c r="AW44" s="217"/>
      <c r="AX44" s="121"/>
      <c r="AY44" s="46"/>
      <c r="AZ44" s="296" t="s">
        <v>65</v>
      </c>
      <c r="BA44" s="297"/>
      <c r="BB44" s="297"/>
      <c r="BC44" s="298"/>
      <c r="BD44" s="299"/>
      <c r="BE44" s="49" t="s">
        <v>34</v>
      </c>
      <c r="BF44" s="148"/>
      <c r="BG44" s="149"/>
      <c r="BH44" s="120"/>
      <c r="BI44" s="150"/>
      <c r="BJ44" s="150"/>
      <c r="BK44" s="150"/>
      <c r="BL44" s="150"/>
      <c r="BM44" s="150"/>
      <c r="BN44" s="150"/>
      <c r="BO44" s="150"/>
      <c r="BP44" s="91"/>
      <c r="BQ44" s="151"/>
      <c r="BR44" s="149"/>
      <c r="BS44" s="120"/>
      <c r="BT44" s="150"/>
      <c r="BU44" s="150"/>
      <c r="BV44" s="150"/>
      <c r="BW44" s="150"/>
      <c r="BX44" s="150"/>
      <c r="BY44" s="150"/>
      <c r="BZ44" s="150"/>
      <c r="CA44" s="91"/>
      <c r="CB44" s="215">
        <f>SUM(AU44,BF44,BQ44)</f>
        <v>0</v>
      </c>
      <c r="CC44" s="216"/>
      <c r="CD44" s="120"/>
      <c r="CE44" s="217">
        <f t="shared" si="3"/>
        <v>0</v>
      </c>
      <c r="CF44" s="217"/>
      <c r="CG44" s="217"/>
      <c r="CH44" s="217"/>
      <c r="CI44" s="217"/>
      <c r="CJ44" s="217"/>
      <c r="CK44" s="217"/>
      <c r="CL44" s="121"/>
      <c r="CM44" s="78"/>
      <c r="CN44" s="72"/>
      <c r="CO44" s="71"/>
      <c r="CP44" s="74"/>
      <c r="CQ44" s="74"/>
      <c r="CR44" s="74"/>
      <c r="CS44" s="74"/>
      <c r="CT44" s="74"/>
      <c r="CU44" s="74"/>
      <c r="CV44" s="74"/>
      <c r="CW44" s="42"/>
    </row>
    <row r="45" spans="1:101" ht="17" customHeight="1" x14ac:dyDescent="0.2">
      <c r="A45" s="176" t="s">
        <v>66</v>
      </c>
      <c r="B45" s="177"/>
      <c r="C45" s="177"/>
      <c r="D45" s="178"/>
      <c r="E45" s="178"/>
      <c r="F45" s="177"/>
      <c r="G45" s="309"/>
      <c r="H45" s="310"/>
      <c r="I45" s="311"/>
      <c r="J45" s="315">
        <f>SUM(J30:P44)</f>
        <v>21800000</v>
      </c>
      <c r="K45" s="316"/>
      <c r="L45" s="316"/>
      <c r="M45" s="316"/>
      <c r="N45" s="316"/>
      <c r="O45" s="316"/>
      <c r="P45" s="316"/>
      <c r="Q45" s="33"/>
      <c r="R45" s="319"/>
      <c r="S45" s="320"/>
      <c r="T45" s="321"/>
      <c r="U45" s="303">
        <f>SUM(U30:AA44)</f>
        <v>0</v>
      </c>
      <c r="V45" s="304"/>
      <c r="W45" s="304"/>
      <c r="X45" s="304"/>
      <c r="Y45" s="304"/>
      <c r="Z45" s="304"/>
      <c r="AA45" s="304"/>
      <c r="AB45" s="34"/>
      <c r="AC45" s="319"/>
      <c r="AD45" s="320"/>
      <c r="AE45" s="321"/>
      <c r="AF45" s="303">
        <f>SUM(AF30:AL44)</f>
        <v>1700000</v>
      </c>
      <c r="AG45" s="304"/>
      <c r="AH45" s="304"/>
      <c r="AI45" s="304"/>
      <c r="AJ45" s="304"/>
      <c r="AK45" s="304"/>
      <c r="AL45" s="304"/>
      <c r="AM45" s="34"/>
      <c r="AN45" s="167" t="s">
        <v>93</v>
      </c>
      <c r="AO45" s="168"/>
      <c r="AP45" s="169"/>
      <c r="AQ45" s="122" t="s">
        <v>67</v>
      </c>
      <c r="AR45" s="307">
        <f>SUM(AQ30:AW44)</f>
        <v>23500000</v>
      </c>
      <c r="AS45" s="308"/>
      <c r="AT45" s="308"/>
      <c r="AU45" s="308"/>
      <c r="AV45" s="308"/>
      <c r="AW45" s="308"/>
      <c r="AX45" s="114" t="s">
        <v>53</v>
      </c>
      <c r="AY45" s="2"/>
      <c r="AZ45" s="176" t="s">
        <v>66</v>
      </c>
      <c r="BA45" s="177"/>
      <c r="BB45" s="177"/>
      <c r="BC45" s="178"/>
      <c r="BD45" s="178"/>
      <c r="BE45" s="177"/>
      <c r="BF45" s="309"/>
      <c r="BG45" s="310"/>
      <c r="BH45" s="311"/>
      <c r="BI45" s="315">
        <f>SUM(BI30:BO44)</f>
        <v>21800000</v>
      </c>
      <c r="BJ45" s="316"/>
      <c r="BK45" s="316"/>
      <c r="BL45" s="316"/>
      <c r="BM45" s="316"/>
      <c r="BN45" s="316"/>
      <c r="BO45" s="316"/>
      <c r="BP45" s="33"/>
      <c r="BQ45" s="319"/>
      <c r="BR45" s="320"/>
      <c r="BS45" s="321"/>
      <c r="BT45" s="303">
        <f>SUM(BT30:BZ44)</f>
        <v>0</v>
      </c>
      <c r="BU45" s="304"/>
      <c r="BV45" s="304"/>
      <c r="BW45" s="304"/>
      <c r="BX45" s="304"/>
      <c r="BY45" s="304"/>
      <c r="BZ45" s="304"/>
      <c r="CA45" s="34"/>
      <c r="CB45" s="167" t="s">
        <v>93</v>
      </c>
      <c r="CC45" s="168"/>
      <c r="CD45" s="169"/>
      <c r="CE45" s="124" t="s">
        <v>68</v>
      </c>
      <c r="CF45" s="433">
        <f>SUM(CE30:CK44)</f>
        <v>21800000</v>
      </c>
      <c r="CG45" s="434"/>
      <c r="CH45" s="434"/>
      <c r="CI45" s="434"/>
      <c r="CJ45" s="434"/>
      <c r="CK45" s="434"/>
      <c r="CL45" s="115" t="s">
        <v>53</v>
      </c>
      <c r="CM45" s="79"/>
      <c r="CN45" s="75"/>
      <c r="CO45" s="75"/>
      <c r="CP45" s="68"/>
      <c r="CQ45" s="68"/>
      <c r="CR45" s="68"/>
      <c r="CS45" s="68"/>
      <c r="CT45" s="68"/>
      <c r="CU45" s="68"/>
      <c r="CV45" s="68"/>
      <c r="CW45" s="68"/>
    </row>
    <row r="46" spans="1:101" ht="17" customHeight="1" thickBot="1" x14ac:dyDescent="0.25">
      <c r="A46" s="176"/>
      <c r="B46" s="177"/>
      <c r="C46" s="177"/>
      <c r="D46" s="177"/>
      <c r="E46" s="177"/>
      <c r="F46" s="177"/>
      <c r="G46" s="312"/>
      <c r="H46" s="313"/>
      <c r="I46" s="314"/>
      <c r="J46" s="317"/>
      <c r="K46" s="318"/>
      <c r="L46" s="318"/>
      <c r="M46" s="318"/>
      <c r="N46" s="318"/>
      <c r="O46" s="318"/>
      <c r="P46" s="318"/>
      <c r="Q46" s="35"/>
      <c r="R46" s="322"/>
      <c r="S46" s="323"/>
      <c r="T46" s="324"/>
      <c r="U46" s="305"/>
      <c r="V46" s="306"/>
      <c r="W46" s="306"/>
      <c r="X46" s="306"/>
      <c r="Y46" s="306"/>
      <c r="Z46" s="306"/>
      <c r="AA46" s="306"/>
      <c r="AB46" s="36"/>
      <c r="AC46" s="322"/>
      <c r="AD46" s="323"/>
      <c r="AE46" s="324"/>
      <c r="AF46" s="305"/>
      <c r="AG46" s="306"/>
      <c r="AH46" s="306"/>
      <c r="AI46" s="306"/>
      <c r="AJ46" s="306"/>
      <c r="AK46" s="306"/>
      <c r="AL46" s="306"/>
      <c r="AM46" s="36"/>
      <c r="AN46" s="165">
        <f>ROUNDDOWN(SUM(AN30:AO41)/12,0)</f>
        <v>6</v>
      </c>
      <c r="AO46" s="166"/>
      <c r="AP46" s="116" t="s">
        <v>94</v>
      </c>
      <c r="AQ46" s="123" t="s">
        <v>69</v>
      </c>
      <c r="AR46" s="302">
        <f>ROUNDDOWN(AR45,-3)</f>
        <v>23500000</v>
      </c>
      <c r="AS46" s="302"/>
      <c r="AT46" s="302"/>
      <c r="AU46" s="302"/>
      <c r="AV46" s="302"/>
      <c r="AW46" s="302"/>
      <c r="AX46" s="113" t="s">
        <v>70</v>
      </c>
      <c r="AY46" s="2"/>
      <c r="AZ46" s="176"/>
      <c r="BA46" s="177"/>
      <c r="BB46" s="177"/>
      <c r="BC46" s="177"/>
      <c r="BD46" s="177"/>
      <c r="BE46" s="177"/>
      <c r="BF46" s="312"/>
      <c r="BG46" s="313"/>
      <c r="BH46" s="314"/>
      <c r="BI46" s="317"/>
      <c r="BJ46" s="318"/>
      <c r="BK46" s="318"/>
      <c r="BL46" s="318"/>
      <c r="BM46" s="318"/>
      <c r="BN46" s="318"/>
      <c r="BO46" s="318"/>
      <c r="BP46" s="35"/>
      <c r="BQ46" s="322"/>
      <c r="BR46" s="323"/>
      <c r="BS46" s="324"/>
      <c r="BT46" s="305"/>
      <c r="BU46" s="306"/>
      <c r="BV46" s="306"/>
      <c r="BW46" s="306"/>
      <c r="BX46" s="306"/>
      <c r="BY46" s="306"/>
      <c r="BZ46" s="306"/>
      <c r="CA46" s="36"/>
      <c r="CB46" s="165">
        <f>ROUNDDOWN(SUM(CB30:CC41)/12,0)</f>
        <v>4</v>
      </c>
      <c r="CC46" s="166"/>
      <c r="CD46" s="116" t="s">
        <v>94</v>
      </c>
      <c r="CE46" s="125" t="s">
        <v>71</v>
      </c>
      <c r="CF46" s="435">
        <f>ROUNDDOWN(CF45,-3)</f>
        <v>21800000</v>
      </c>
      <c r="CG46" s="435"/>
      <c r="CH46" s="435"/>
      <c r="CI46" s="435"/>
      <c r="CJ46" s="435"/>
      <c r="CK46" s="435"/>
      <c r="CL46" s="113" t="s">
        <v>70</v>
      </c>
      <c r="CM46" s="79"/>
      <c r="CN46" s="75"/>
      <c r="CO46" s="75"/>
      <c r="CP46" s="68"/>
      <c r="CQ46" s="68"/>
      <c r="CR46" s="68"/>
      <c r="CS46" s="68"/>
      <c r="CT46" s="68"/>
      <c r="CU46" s="68"/>
      <c r="CV46" s="68"/>
      <c r="CW46" s="68"/>
    </row>
    <row r="47" spans="1:101" ht="13.5" thickBo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</row>
    <row r="48" spans="1:101" ht="13.25" customHeight="1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87"/>
      <c r="AC48" s="276"/>
      <c r="AD48" s="277"/>
      <c r="AE48" s="277"/>
      <c r="AF48" s="277"/>
      <c r="AG48" s="277"/>
      <c r="AH48" s="277"/>
      <c r="AI48" s="277"/>
      <c r="AJ48" s="277"/>
      <c r="AK48" s="277"/>
      <c r="AL48" s="277"/>
      <c r="AM48" s="277"/>
      <c r="AN48" s="280"/>
      <c r="AO48" s="281"/>
      <c r="AP48" s="294"/>
      <c r="AQ48" s="43"/>
      <c r="AR48" s="286">
        <f>AR46</f>
        <v>23500000</v>
      </c>
      <c r="AS48" s="286"/>
      <c r="AT48" s="286"/>
      <c r="AU48" s="286"/>
      <c r="AV48" s="286"/>
      <c r="AW48" s="286"/>
      <c r="AX48" s="163" t="s">
        <v>70</v>
      </c>
      <c r="AY48" s="14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18"/>
      <c r="BQ48" s="276"/>
      <c r="BR48" s="277"/>
      <c r="BS48" s="277"/>
      <c r="BT48" s="277"/>
      <c r="BU48" s="277"/>
      <c r="BV48" s="277"/>
      <c r="BW48" s="277"/>
      <c r="BX48" s="277"/>
      <c r="BY48" s="277"/>
      <c r="BZ48" s="277"/>
      <c r="CA48" s="277"/>
      <c r="CB48" s="280"/>
      <c r="CC48" s="281"/>
      <c r="CD48" s="282"/>
      <c r="CE48" s="37"/>
      <c r="CF48" s="286">
        <f>CF46</f>
        <v>21800000</v>
      </c>
      <c r="CG48" s="286"/>
      <c r="CH48" s="286"/>
      <c r="CI48" s="286"/>
      <c r="CJ48" s="286"/>
      <c r="CK48" s="286"/>
      <c r="CL48" s="163" t="s">
        <v>70</v>
      </c>
      <c r="CM48" s="80"/>
      <c r="CN48" s="68"/>
      <c r="CO48" s="68"/>
      <c r="CP48" s="68"/>
      <c r="CQ48" s="68"/>
      <c r="CR48" s="68"/>
      <c r="CS48" s="68"/>
      <c r="CT48" s="68"/>
      <c r="CU48" s="68"/>
      <c r="CV48" s="68"/>
      <c r="CW48" s="68"/>
    </row>
    <row r="49" spans="1:101" ht="13.5" thickBo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87"/>
      <c r="AC49" s="278"/>
      <c r="AD49" s="279"/>
      <c r="AE49" s="279"/>
      <c r="AF49" s="279"/>
      <c r="AG49" s="279"/>
      <c r="AH49" s="279"/>
      <c r="AI49" s="279"/>
      <c r="AJ49" s="279"/>
      <c r="AK49" s="279"/>
      <c r="AL49" s="279"/>
      <c r="AM49" s="279"/>
      <c r="AN49" s="283"/>
      <c r="AO49" s="284"/>
      <c r="AP49" s="295"/>
      <c r="AQ49" s="25"/>
      <c r="AR49" s="287"/>
      <c r="AS49" s="287"/>
      <c r="AT49" s="287"/>
      <c r="AU49" s="287"/>
      <c r="AV49" s="287"/>
      <c r="AW49" s="287"/>
      <c r="AX49" s="164"/>
      <c r="AY49" s="14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18"/>
      <c r="BQ49" s="278"/>
      <c r="BR49" s="279"/>
      <c r="BS49" s="279"/>
      <c r="BT49" s="279"/>
      <c r="BU49" s="279"/>
      <c r="BV49" s="279"/>
      <c r="BW49" s="279"/>
      <c r="BX49" s="279"/>
      <c r="BY49" s="279"/>
      <c r="BZ49" s="279"/>
      <c r="CA49" s="279"/>
      <c r="CB49" s="283"/>
      <c r="CC49" s="284"/>
      <c r="CD49" s="285"/>
      <c r="CE49" s="31"/>
      <c r="CF49" s="287"/>
      <c r="CG49" s="287"/>
      <c r="CH49" s="287"/>
      <c r="CI49" s="287"/>
      <c r="CJ49" s="287"/>
      <c r="CK49" s="287"/>
      <c r="CL49" s="164"/>
      <c r="CM49" s="80"/>
      <c r="CN49" s="68"/>
      <c r="CO49" s="68"/>
      <c r="CP49" s="68"/>
      <c r="CQ49" s="68"/>
      <c r="CR49" s="68"/>
      <c r="CS49" s="68"/>
      <c r="CT49" s="68"/>
      <c r="CU49" s="68"/>
      <c r="CV49" s="68"/>
      <c r="CW49" s="68"/>
    </row>
    <row r="50" spans="1:101" ht="13.25" customHeight="1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18"/>
      <c r="AC50" s="276"/>
      <c r="AD50" s="277"/>
      <c r="AE50" s="277"/>
      <c r="AF50" s="277"/>
      <c r="AG50" s="277"/>
      <c r="AH50" s="277"/>
      <c r="AI50" s="277"/>
      <c r="AJ50" s="277"/>
      <c r="AK50" s="277"/>
      <c r="AL50" s="277"/>
      <c r="AM50" s="288"/>
      <c r="AN50" s="290"/>
      <c r="AO50" s="291"/>
      <c r="AP50" s="291"/>
      <c r="AQ50" s="7"/>
      <c r="AR50" s="286"/>
      <c r="AS50" s="286"/>
      <c r="AT50" s="286"/>
      <c r="AU50" s="286"/>
      <c r="AV50" s="286"/>
      <c r="AW50" s="286"/>
      <c r="AX50" s="163" t="s">
        <v>70</v>
      </c>
      <c r="AY50" s="14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18"/>
      <c r="BQ50" s="276"/>
      <c r="BR50" s="277"/>
      <c r="BS50" s="277"/>
      <c r="BT50" s="277"/>
      <c r="BU50" s="277"/>
      <c r="BV50" s="277"/>
      <c r="BW50" s="277"/>
      <c r="BX50" s="277"/>
      <c r="BY50" s="277"/>
      <c r="BZ50" s="277"/>
      <c r="CA50" s="288"/>
      <c r="CB50" s="290"/>
      <c r="CC50" s="291"/>
      <c r="CD50" s="291"/>
      <c r="CE50" s="7"/>
      <c r="CF50" s="286"/>
      <c r="CG50" s="286"/>
      <c r="CH50" s="286"/>
      <c r="CI50" s="286"/>
      <c r="CJ50" s="286"/>
      <c r="CK50" s="286"/>
      <c r="CL50" s="163" t="s">
        <v>70</v>
      </c>
      <c r="CM50" s="14"/>
      <c r="CN50" s="6"/>
      <c r="CO50" s="6"/>
      <c r="CP50" s="6"/>
      <c r="CQ50" s="6"/>
      <c r="CR50" s="6"/>
      <c r="CS50" s="6"/>
      <c r="CT50" s="6"/>
      <c r="CU50" s="6"/>
      <c r="CV50" s="6"/>
      <c r="CW50" s="6"/>
    </row>
    <row r="51" spans="1:101" ht="13.5" thickBo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18"/>
      <c r="AC51" s="278"/>
      <c r="AD51" s="279"/>
      <c r="AE51" s="279"/>
      <c r="AF51" s="279"/>
      <c r="AG51" s="279"/>
      <c r="AH51" s="279"/>
      <c r="AI51" s="279"/>
      <c r="AJ51" s="279"/>
      <c r="AK51" s="279"/>
      <c r="AL51" s="279"/>
      <c r="AM51" s="289"/>
      <c r="AN51" s="292"/>
      <c r="AO51" s="293"/>
      <c r="AP51" s="293"/>
      <c r="AQ51" s="31"/>
      <c r="AR51" s="287"/>
      <c r="AS51" s="287"/>
      <c r="AT51" s="287"/>
      <c r="AU51" s="287"/>
      <c r="AV51" s="287"/>
      <c r="AW51" s="287"/>
      <c r="AX51" s="164"/>
      <c r="AY51" s="14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18"/>
      <c r="BQ51" s="278"/>
      <c r="BR51" s="279"/>
      <c r="BS51" s="279"/>
      <c r="BT51" s="279"/>
      <c r="BU51" s="279"/>
      <c r="BV51" s="279"/>
      <c r="BW51" s="279"/>
      <c r="BX51" s="279"/>
      <c r="BY51" s="279"/>
      <c r="BZ51" s="279"/>
      <c r="CA51" s="289"/>
      <c r="CB51" s="292"/>
      <c r="CC51" s="293"/>
      <c r="CD51" s="293"/>
      <c r="CE51" s="31"/>
      <c r="CF51" s="287"/>
      <c r="CG51" s="287"/>
      <c r="CH51" s="287"/>
      <c r="CI51" s="287"/>
      <c r="CJ51" s="287"/>
      <c r="CK51" s="287"/>
      <c r="CL51" s="164"/>
      <c r="CM51" s="14"/>
      <c r="CN51" s="6"/>
      <c r="CO51" s="6"/>
      <c r="CP51" s="6"/>
      <c r="CQ51" s="6"/>
      <c r="CR51" s="6"/>
      <c r="CS51" s="6"/>
      <c r="CT51" s="6"/>
      <c r="CU51" s="6"/>
      <c r="CV51" s="6"/>
      <c r="CW51" s="6"/>
    </row>
    <row r="52" spans="1:10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</row>
    <row r="53" spans="1:101" ht="13.25" customHeight="1" x14ac:dyDescent="0.2">
      <c r="A53" s="270" t="s">
        <v>72</v>
      </c>
      <c r="B53" s="270"/>
      <c r="C53" s="270" t="s">
        <v>73</v>
      </c>
      <c r="D53" s="270"/>
      <c r="E53" s="270"/>
      <c r="F53" s="270"/>
      <c r="G53" s="270"/>
      <c r="H53" s="270"/>
      <c r="I53" s="270"/>
      <c r="J53" s="270"/>
      <c r="K53" s="270"/>
      <c r="L53" s="270"/>
      <c r="M53" s="270"/>
      <c r="N53" s="272" t="s">
        <v>74</v>
      </c>
      <c r="O53" s="273"/>
      <c r="P53" s="273"/>
      <c r="Q53" s="273"/>
      <c r="R53" s="273"/>
      <c r="S53" s="275" t="s">
        <v>75</v>
      </c>
      <c r="T53" s="275"/>
      <c r="U53" s="275"/>
      <c r="V53" s="275"/>
      <c r="W53" s="179" t="s">
        <v>76</v>
      </c>
      <c r="X53" s="180"/>
      <c r="Y53" s="180"/>
      <c r="Z53" s="180"/>
      <c r="AA53" s="181"/>
      <c r="AB53" s="6"/>
      <c r="AC53" s="6"/>
      <c r="AD53" s="270" t="s">
        <v>72</v>
      </c>
      <c r="AE53" s="270"/>
      <c r="AF53" s="270" t="s">
        <v>73</v>
      </c>
      <c r="AG53" s="270"/>
      <c r="AH53" s="270"/>
      <c r="AI53" s="270"/>
      <c r="AJ53" s="270"/>
      <c r="AK53" s="270"/>
      <c r="AL53" s="270"/>
      <c r="AM53" s="270"/>
      <c r="AN53" s="270"/>
      <c r="AO53" s="270"/>
      <c r="AP53" s="270"/>
      <c r="AQ53" s="272" t="s">
        <v>74</v>
      </c>
      <c r="AR53" s="273"/>
      <c r="AS53" s="273"/>
      <c r="AT53" s="273"/>
      <c r="AU53" s="273"/>
      <c r="AV53" s="275" t="s">
        <v>75</v>
      </c>
      <c r="AW53" s="275"/>
      <c r="AX53" s="275"/>
      <c r="AY53" s="275"/>
      <c r="AZ53" s="179" t="s">
        <v>76</v>
      </c>
      <c r="BA53" s="180"/>
      <c r="BB53" s="180"/>
      <c r="BC53" s="180"/>
      <c r="BD53" s="181"/>
      <c r="BE53" s="62"/>
      <c r="BF53" s="62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6"/>
      <c r="BU53" s="62"/>
      <c r="BV53" s="62"/>
      <c r="BW53" s="62"/>
      <c r="BX53" s="62"/>
      <c r="BY53" s="62"/>
      <c r="BZ53" s="62"/>
      <c r="CA53" s="62"/>
      <c r="CB53" s="62"/>
      <c r="CC53" s="66"/>
      <c r="CD53" s="66"/>
      <c r="CE53" s="66"/>
      <c r="CF53" s="66"/>
      <c r="CG53" s="66"/>
      <c r="CH53" s="62"/>
      <c r="CI53" s="2"/>
      <c r="CJ53" s="2"/>
      <c r="CK53" s="6"/>
      <c r="CL53" s="6"/>
      <c r="CM53" s="6"/>
      <c r="CN53" s="6"/>
      <c r="CO53" s="6"/>
      <c r="CP53" s="6"/>
      <c r="CQ53" s="6"/>
      <c r="CR53" s="6"/>
      <c r="CS53" s="2"/>
      <c r="CT53" s="2"/>
      <c r="CU53" s="2"/>
      <c r="CV53" s="2"/>
      <c r="CW53" s="2"/>
    </row>
    <row r="54" spans="1:101" ht="13.5" thickBot="1" x14ac:dyDescent="0.25">
      <c r="A54" s="271"/>
      <c r="B54" s="271"/>
      <c r="C54" s="270"/>
      <c r="D54" s="270"/>
      <c r="E54" s="270"/>
      <c r="F54" s="270"/>
      <c r="G54" s="270"/>
      <c r="H54" s="270"/>
      <c r="I54" s="270"/>
      <c r="J54" s="270"/>
      <c r="K54" s="270"/>
      <c r="L54" s="270"/>
      <c r="M54" s="270"/>
      <c r="N54" s="274"/>
      <c r="O54" s="274"/>
      <c r="P54" s="274"/>
      <c r="Q54" s="274"/>
      <c r="R54" s="274"/>
      <c r="S54" s="156" t="s">
        <v>77</v>
      </c>
      <c r="T54" s="156"/>
      <c r="U54" s="156" t="s">
        <v>78</v>
      </c>
      <c r="V54" s="156"/>
      <c r="W54" s="182"/>
      <c r="X54" s="183"/>
      <c r="Y54" s="183"/>
      <c r="Z54" s="183"/>
      <c r="AA54" s="184"/>
      <c r="AB54" s="6"/>
      <c r="AC54" s="6"/>
      <c r="AD54" s="271"/>
      <c r="AE54" s="271"/>
      <c r="AF54" s="270"/>
      <c r="AG54" s="270"/>
      <c r="AH54" s="270"/>
      <c r="AI54" s="270"/>
      <c r="AJ54" s="270"/>
      <c r="AK54" s="270"/>
      <c r="AL54" s="270"/>
      <c r="AM54" s="270"/>
      <c r="AN54" s="270"/>
      <c r="AO54" s="270"/>
      <c r="AP54" s="270"/>
      <c r="AQ54" s="274"/>
      <c r="AR54" s="274"/>
      <c r="AS54" s="274"/>
      <c r="AT54" s="274"/>
      <c r="AU54" s="274"/>
      <c r="AV54" s="156" t="s">
        <v>77</v>
      </c>
      <c r="AW54" s="156"/>
      <c r="AX54" s="156" t="s">
        <v>78</v>
      </c>
      <c r="AY54" s="156"/>
      <c r="AZ54" s="182"/>
      <c r="BA54" s="183"/>
      <c r="BB54" s="183"/>
      <c r="BC54" s="183"/>
      <c r="BD54" s="184"/>
      <c r="BE54" s="62"/>
      <c r="BF54" s="62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2"/>
      <c r="BU54" s="62"/>
      <c r="BV54" s="62"/>
      <c r="BW54" s="62"/>
      <c r="BX54" s="62"/>
      <c r="BY54" s="62"/>
      <c r="BZ54" s="62"/>
      <c r="CA54" s="62"/>
      <c r="CB54" s="88" t="s">
        <v>79</v>
      </c>
      <c r="CC54" s="112"/>
      <c r="CD54" s="106"/>
      <c r="CE54" s="4"/>
      <c r="CF54" s="4"/>
      <c r="CG54" s="4"/>
      <c r="CH54" s="4"/>
      <c r="CI54" s="4"/>
      <c r="CJ54" s="4"/>
      <c r="CK54" s="4"/>
      <c r="CL54" s="51"/>
      <c r="CM54" s="6"/>
      <c r="CN54" s="6"/>
      <c r="CO54" s="6"/>
      <c r="CP54" s="6"/>
      <c r="CQ54" s="6"/>
      <c r="CR54" s="6"/>
      <c r="CS54" s="2"/>
      <c r="CT54" s="2"/>
      <c r="CU54" s="2"/>
      <c r="CV54" s="2"/>
      <c r="CW54" s="2"/>
    </row>
    <row r="55" spans="1:101" s="47" customFormat="1" x14ac:dyDescent="0.2">
      <c r="A55" s="254">
        <v>1</v>
      </c>
      <c r="B55" s="255"/>
      <c r="C55" s="258" t="s">
        <v>90</v>
      </c>
      <c r="D55" s="259"/>
      <c r="E55" s="259"/>
      <c r="F55" s="259"/>
      <c r="G55" s="259"/>
      <c r="H55" s="259"/>
      <c r="I55" s="259"/>
      <c r="J55" s="259"/>
      <c r="K55" s="259"/>
      <c r="L55" s="259"/>
      <c r="M55" s="260"/>
      <c r="N55" s="209">
        <v>6000</v>
      </c>
      <c r="O55" s="210"/>
      <c r="P55" s="210"/>
      <c r="Q55" s="210"/>
      <c r="R55" s="262" t="s">
        <v>53</v>
      </c>
      <c r="S55" s="264">
        <v>12</v>
      </c>
      <c r="T55" s="265"/>
      <c r="U55" s="265">
        <v>12</v>
      </c>
      <c r="V55" s="267"/>
      <c r="W55" s="252">
        <v>8000</v>
      </c>
      <c r="X55" s="253"/>
      <c r="Y55" s="253"/>
      <c r="Z55" s="253"/>
      <c r="AA55" s="108" t="s">
        <v>80</v>
      </c>
      <c r="AB55" s="59"/>
      <c r="AC55" s="59"/>
      <c r="AD55" s="185">
        <v>2</v>
      </c>
      <c r="AE55" s="186"/>
      <c r="AF55" s="189" t="s">
        <v>97</v>
      </c>
      <c r="AG55" s="190"/>
      <c r="AH55" s="190"/>
      <c r="AI55" s="190"/>
      <c r="AJ55" s="190"/>
      <c r="AK55" s="190"/>
      <c r="AL55" s="190"/>
      <c r="AM55" s="190"/>
      <c r="AN55" s="190"/>
      <c r="AO55" s="190"/>
      <c r="AP55" s="191"/>
      <c r="AQ55" s="209">
        <v>6000</v>
      </c>
      <c r="AR55" s="210"/>
      <c r="AS55" s="210"/>
      <c r="AT55" s="210"/>
      <c r="AU55" s="213" t="s">
        <v>53</v>
      </c>
      <c r="AV55" s="248">
        <v>12</v>
      </c>
      <c r="AW55" s="249"/>
      <c r="AX55" s="268"/>
      <c r="AY55" s="249"/>
      <c r="AZ55" s="252">
        <v>0</v>
      </c>
      <c r="BA55" s="253"/>
      <c r="BB55" s="253"/>
      <c r="BC55" s="253"/>
      <c r="BD55" s="108" t="s">
        <v>80</v>
      </c>
      <c r="BE55" s="63"/>
      <c r="BF55" s="63"/>
      <c r="BG55" s="59"/>
      <c r="BH55" s="59"/>
      <c r="BI55" s="85"/>
      <c r="BJ55" s="42"/>
      <c r="BK55" s="42"/>
      <c r="BL55" s="42"/>
      <c r="BM55" s="42"/>
      <c r="BN55" s="42"/>
      <c r="BO55" s="42"/>
      <c r="BP55" s="42"/>
      <c r="BQ55" s="42"/>
      <c r="BR55" s="42"/>
      <c r="BS55" s="42"/>
      <c r="BT55" s="84"/>
      <c r="BU55" s="84"/>
      <c r="BV55" s="84"/>
      <c r="BW55" s="84"/>
      <c r="BX55" s="67"/>
      <c r="BY55" s="63"/>
      <c r="BZ55" s="63"/>
      <c r="CA55" s="63"/>
      <c r="CB55" s="157"/>
      <c r="CC55" s="158"/>
      <c r="CD55" s="158"/>
      <c r="CE55" s="158"/>
      <c r="CF55" s="158"/>
      <c r="CG55" s="158"/>
      <c r="CH55" s="158"/>
      <c r="CI55" s="158"/>
      <c r="CJ55" s="158"/>
      <c r="CK55" s="158"/>
      <c r="CL55" s="159"/>
      <c r="CM55" s="81"/>
      <c r="CN55" s="81"/>
      <c r="CO55" s="81"/>
      <c r="CP55" s="81"/>
      <c r="CQ55" s="81"/>
      <c r="CR55" s="81"/>
      <c r="CS55" s="81"/>
      <c r="CT55" s="81"/>
      <c r="CU55" s="81"/>
      <c r="CV55" s="81"/>
      <c r="CW55" s="247"/>
    </row>
    <row r="56" spans="1:101" s="47" customFormat="1" ht="9" customHeight="1" x14ac:dyDescent="0.2">
      <c r="A56" s="256"/>
      <c r="B56" s="257"/>
      <c r="C56" s="261"/>
      <c r="D56" s="259"/>
      <c r="E56" s="259"/>
      <c r="F56" s="259"/>
      <c r="G56" s="259"/>
      <c r="H56" s="259"/>
      <c r="I56" s="259"/>
      <c r="J56" s="259"/>
      <c r="K56" s="259"/>
      <c r="L56" s="259"/>
      <c r="M56" s="260"/>
      <c r="N56" s="211"/>
      <c r="O56" s="212"/>
      <c r="P56" s="212"/>
      <c r="Q56" s="212"/>
      <c r="R56" s="263"/>
      <c r="S56" s="266"/>
      <c r="T56" s="259"/>
      <c r="U56" s="259"/>
      <c r="V56" s="260"/>
      <c r="W56" s="160"/>
      <c r="X56" s="161"/>
      <c r="Y56" s="161"/>
      <c r="Z56" s="161"/>
      <c r="AA56" s="109"/>
      <c r="AB56" s="59"/>
      <c r="AC56" s="59"/>
      <c r="AD56" s="187"/>
      <c r="AE56" s="188"/>
      <c r="AF56" s="192"/>
      <c r="AG56" s="193"/>
      <c r="AH56" s="193"/>
      <c r="AI56" s="193"/>
      <c r="AJ56" s="193"/>
      <c r="AK56" s="193"/>
      <c r="AL56" s="193"/>
      <c r="AM56" s="193"/>
      <c r="AN56" s="193"/>
      <c r="AO56" s="193"/>
      <c r="AP56" s="194"/>
      <c r="AQ56" s="211"/>
      <c r="AR56" s="212"/>
      <c r="AS56" s="212"/>
      <c r="AT56" s="212"/>
      <c r="AU56" s="214"/>
      <c r="AV56" s="250"/>
      <c r="AW56" s="251"/>
      <c r="AX56" s="269"/>
      <c r="AY56" s="251"/>
      <c r="AZ56" s="160"/>
      <c r="BA56" s="161"/>
      <c r="BB56" s="161"/>
      <c r="BC56" s="161"/>
      <c r="BD56" s="109"/>
      <c r="BE56" s="63"/>
      <c r="BF56" s="63"/>
      <c r="BG56" s="59"/>
      <c r="BH56" s="59"/>
      <c r="BI56" s="42"/>
      <c r="BJ56" s="42"/>
      <c r="BK56" s="42"/>
      <c r="BL56" s="42"/>
      <c r="BM56" s="42"/>
      <c r="BN56" s="42"/>
      <c r="BO56" s="42"/>
      <c r="BP56" s="42"/>
      <c r="BQ56" s="42"/>
      <c r="BR56" s="42"/>
      <c r="BS56" s="42"/>
      <c r="BT56" s="84"/>
      <c r="BU56" s="84"/>
      <c r="BV56" s="84"/>
      <c r="BW56" s="84"/>
      <c r="BX56" s="67"/>
      <c r="BY56" s="63"/>
      <c r="BZ56" s="63"/>
      <c r="CA56" s="63"/>
      <c r="CB56" s="160"/>
      <c r="CC56" s="161"/>
      <c r="CD56" s="161"/>
      <c r="CE56" s="161"/>
      <c r="CF56" s="161"/>
      <c r="CG56" s="161"/>
      <c r="CH56" s="161"/>
      <c r="CI56" s="161"/>
      <c r="CJ56" s="161"/>
      <c r="CK56" s="161"/>
      <c r="CL56" s="162"/>
      <c r="CM56" s="81"/>
      <c r="CN56" s="81"/>
      <c r="CO56" s="81"/>
      <c r="CP56" s="81"/>
      <c r="CQ56" s="81"/>
      <c r="CR56" s="81"/>
      <c r="CS56" s="81"/>
      <c r="CT56" s="81"/>
      <c r="CU56" s="81"/>
      <c r="CV56" s="81"/>
      <c r="CW56" s="247"/>
    </row>
    <row r="57" spans="1:101" x14ac:dyDescent="0.2">
      <c r="A57" s="227"/>
      <c r="B57" s="228"/>
      <c r="C57" s="231"/>
      <c r="D57" s="232"/>
      <c r="E57" s="232"/>
      <c r="F57" s="232"/>
      <c r="G57" s="232"/>
      <c r="H57" s="232"/>
      <c r="I57" s="232"/>
      <c r="J57" s="232"/>
      <c r="K57" s="232"/>
      <c r="L57" s="232"/>
      <c r="M57" s="232"/>
      <c r="N57" s="203"/>
      <c r="O57" s="204"/>
      <c r="P57" s="204"/>
      <c r="Q57" s="204"/>
      <c r="R57" s="233" t="s">
        <v>53</v>
      </c>
      <c r="S57" s="235"/>
      <c r="T57" s="232"/>
      <c r="U57" s="232"/>
      <c r="V57" s="232"/>
      <c r="W57" s="152"/>
      <c r="X57" s="153"/>
      <c r="Y57" s="153"/>
      <c r="Z57" s="153"/>
      <c r="AA57" s="110" t="s">
        <v>80</v>
      </c>
      <c r="AB57" s="60"/>
      <c r="AC57" s="60"/>
      <c r="AD57" s="195"/>
      <c r="AE57" s="196"/>
      <c r="AF57" s="199"/>
      <c r="AG57" s="200"/>
      <c r="AH57" s="200"/>
      <c r="AI57" s="200"/>
      <c r="AJ57" s="200"/>
      <c r="AK57" s="200"/>
      <c r="AL57" s="200"/>
      <c r="AM57" s="200"/>
      <c r="AN57" s="200"/>
      <c r="AO57" s="200"/>
      <c r="AP57" s="173"/>
      <c r="AQ57" s="203"/>
      <c r="AR57" s="204"/>
      <c r="AS57" s="204"/>
      <c r="AT57" s="204"/>
      <c r="AU57" s="207" t="s">
        <v>53</v>
      </c>
      <c r="AV57" s="199"/>
      <c r="AW57" s="173"/>
      <c r="AX57" s="172"/>
      <c r="AY57" s="173"/>
      <c r="AZ57" s="152"/>
      <c r="BA57" s="153"/>
      <c r="BB57" s="153"/>
      <c r="BC57" s="153"/>
      <c r="BD57" s="110" t="s">
        <v>80</v>
      </c>
      <c r="BE57" s="62"/>
      <c r="BF57" s="62"/>
      <c r="BG57" s="60"/>
      <c r="BH57" s="60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19"/>
      <c r="BU57" s="19"/>
      <c r="BV57" s="19"/>
      <c r="BW57" s="19"/>
      <c r="BX57" s="68"/>
      <c r="BY57" s="62"/>
      <c r="BZ57" s="62"/>
      <c r="CA57" s="62"/>
      <c r="CB57" s="62"/>
      <c r="CC57" s="62"/>
      <c r="CD57" s="62"/>
      <c r="CE57" s="62"/>
      <c r="CF57" s="69"/>
      <c r="CG57" s="69"/>
      <c r="CH57" s="64"/>
      <c r="CI57" s="2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38"/>
    </row>
    <row r="58" spans="1:101" ht="9.75" customHeight="1" x14ac:dyDescent="0.2">
      <c r="A58" s="227"/>
      <c r="B58" s="228"/>
      <c r="C58" s="231"/>
      <c r="D58" s="232"/>
      <c r="E58" s="232"/>
      <c r="F58" s="232"/>
      <c r="G58" s="232"/>
      <c r="H58" s="232"/>
      <c r="I58" s="232"/>
      <c r="J58" s="232"/>
      <c r="K58" s="232"/>
      <c r="L58" s="232"/>
      <c r="M58" s="232"/>
      <c r="N58" s="205"/>
      <c r="O58" s="206"/>
      <c r="P58" s="206"/>
      <c r="Q58" s="206"/>
      <c r="R58" s="234"/>
      <c r="S58" s="235"/>
      <c r="T58" s="232"/>
      <c r="U58" s="232"/>
      <c r="V58" s="232"/>
      <c r="W58" s="170"/>
      <c r="X58" s="171"/>
      <c r="Y58" s="171"/>
      <c r="Z58" s="171"/>
      <c r="AA58" s="109"/>
      <c r="AB58" s="60"/>
      <c r="AC58" s="60"/>
      <c r="AD58" s="197"/>
      <c r="AE58" s="198"/>
      <c r="AF58" s="201"/>
      <c r="AG58" s="202"/>
      <c r="AH58" s="202"/>
      <c r="AI58" s="202"/>
      <c r="AJ58" s="202"/>
      <c r="AK58" s="202"/>
      <c r="AL58" s="202"/>
      <c r="AM58" s="202"/>
      <c r="AN58" s="202"/>
      <c r="AO58" s="202"/>
      <c r="AP58" s="175"/>
      <c r="AQ58" s="205"/>
      <c r="AR58" s="206"/>
      <c r="AS58" s="206"/>
      <c r="AT58" s="206"/>
      <c r="AU58" s="208"/>
      <c r="AV58" s="201"/>
      <c r="AW58" s="175"/>
      <c r="AX58" s="174"/>
      <c r="AY58" s="175"/>
      <c r="AZ58" s="170"/>
      <c r="BA58" s="171"/>
      <c r="BB58" s="171"/>
      <c r="BC58" s="171"/>
      <c r="BD58" s="109"/>
      <c r="BE58" s="62"/>
      <c r="BF58" s="62"/>
      <c r="BG58" s="60"/>
      <c r="BH58" s="60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19"/>
      <c r="BU58" s="19"/>
      <c r="BV58" s="19"/>
      <c r="BW58" s="19"/>
      <c r="BX58" s="68"/>
      <c r="BY58" s="62"/>
      <c r="BZ58" s="62"/>
      <c r="CA58" s="62"/>
      <c r="CB58" s="62"/>
      <c r="CC58" s="62"/>
      <c r="CD58" s="62"/>
      <c r="CE58" s="62"/>
      <c r="CF58" s="69"/>
      <c r="CG58" s="69"/>
      <c r="CH58" s="65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</row>
    <row r="59" spans="1:101" x14ac:dyDescent="0.2">
      <c r="A59" s="227"/>
      <c r="B59" s="228"/>
      <c r="C59" s="231"/>
      <c r="D59" s="232"/>
      <c r="E59" s="232"/>
      <c r="F59" s="232"/>
      <c r="G59" s="232"/>
      <c r="H59" s="232"/>
      <c r="I59" s="232"/>
      <c r="J59" s="232"/>
      <c r="K59" s="232"/>
      <c r="L59" s="232"/>
      <c r="M59" s="232"/>
      <c r="N59" s="203"/>
      <c r="O59" s="204"/>
      <c r="P59" s="204"/>
      <c r="Q59" s="204"/>
      <c r="R59" s="233" t="s">
        <v>53</v>
      </c>
      <c r="S59" s="235"/>
      <c r="T59" s="232"/>
      <c r="U59" s="232"/>
      <c r="V59" s="232"/>
      <c r="W59" s="152"/>
      <c r="X59" s="153"/>
      <c r="Y59" s="153"/>
      <c r="Z59" s="153"/>
      <c r="AA59" s="110" t="s">
        <v>80</v>
      </c>
      <c r="AB59" s="60"/>
      <c r="AC59" s="60"/>
      <c r="AD59" s="195"/>
      <c r="AE59" s="196"/>
      <c r="AF59" s="199"/>
      <c r="AG59" s="200"/>
      <c r="AH59" s="200"/>
      <c r="AI59" s="200"/>
      <c r="AJ59" s="200"/>
      <c r="AK59" s="200"/>
      <c r="AL59" s="200"/>
      <c r="AM59" s="200"/>
      <c r="AN59" s="200"/>
      <c r="AO59" s="200"/>
      <c r="AP59" s="173"/>
      <c r="AQ59" s="203"/>
      <c r="AR59" s="204"/>
      <c r="AS59" s="204"/>
      <c r="AT59" s="204"/>
      <c r="AU59" s="207" t="s">
        <v>53</v>
      </c>
      <c r="AV59" s="199"/>
      <c r="AW59" s="173"/>
      <c r="AX59" s="172"/>
      <c r="AY59" s="173"/>
      <c r="AZ59" s="152"/>
      <c r="BA59" s="153"/>
      <c r="BB59" s="153"/>
      <c r="BC59" s="153"/>
      <c r="BD59" s="110" t="s">
        <v>80</v>
      </c>
      <c r="BE59" s="62"/>
      <c r="BF59" s="62"/>
      <c r="BG59" s="60"/>
      <c r="BH59" s="60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19"/>
      <c r="BU59" s="19"/>
      <c r="BV59" s="19"/>
      <c r="BW59" s="19"/>
      <c r="BX59" s="68"/>
      <c r="BY59" s="62"/>
      <c r="BZ59" s="62"/>
      <c r="CA59" s="62"/>
      <c r="CB59" s="88" t="s">
        <v>81</v>
      </c>
      <c r="CC59" s="4"/>
      <c r="CD59" s="4"/>
      <c r="CE59" s="4"/>
      <c r="CF59" s="4"/>
      <c r="CG59" s="4"/>
      <c r="CH59" s="4"/>
      <c r="CI59" s="4"/>
      <c r="CJ59" s="4"/>
      <c r="CK59" s="4"/>
      <c r="CL59" s="107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</row>
    <row r="60" spans="1:101" ht="9" customHeight="1" x14ac:dyDescent="0.2">
      <c r="A60" s="227"/>
      <c r="B60" s="228"/>
      <c r="C60" s="231"/>
      <c r="D60" s="232"/>
      <c r="E60" s="232"/>
      <c r="F60" s="232"/>
      <c r="G60" s="232"/>
      <c r="H60" s="232"/>
      <c r="I60" s="232"/>
      <c r="J60" s="232"/>
      <c r="K60" s="232"/>
      <c r="L60" s="232"/>
      <c r="M60" s="232"/>
      <c r="N60" s="205"/>
      <c r="O60" s="206"/>
      <c r="P60" s="206"/>
      <c r="Q60" s="206"/>
      <c r="R60" s="234"/>
      <c r="S60" s="235"/>
      <c r="T60" s="232"/>
      <c r="U60" s="232"/>
      <c r="V60" s="232"/>
      <c r="W60" s="170"/>
      <c r="X60" s="171"/>
      <c r="Y60" s="171"/>
      <c r="Z60" s="171"/>
      <c r="AA60" s="109"/>
      <c r="AB60" s="60"/>
      <c r="AC60" s="60"/>
      <c r="AD60" s="197"/>
      <c r="AE60" s="198"/>
      <c r="AF60" s="201"/>
      <c r="AG60" s="202"/>
      <c r="AH60" s="202"/>
      <c r="AI60" s="202"/>
      <c r="AJ60" s="202"/>
      <c r="AK60" s="202"/>
      <c r="AL60" s="202"/>
      <c r="AM60" s="202"/>
      <c r="AN60" s="202"/>
      <c r="AO60" s="202"/>
      <c r="AP60" s="175"/>
      <c r="AQ60" s="205"/>
      <c r="AR60" s="206"/>
      <c r="AS60" s="206"/>
      <c r="AT60" s="206"/>
      <c r="AU60" s="208"/>
      <c r="AV60" s="201"/>
      <c r="AW60" s="175"/>
      <c r="AX60" s="174"/>
      <c r="AY60" s="175"/>
      <c r="AZ60" s="170"/>
      <c r="BA60" s="171"/>
      <c r="BB60" s="171"/>
      <c r="BC60" s="171"/>
      <c r="BD60" s="109"/>
      <c r="BE60" s="62"/>
      <c r="BF60" s="62"/>
      <c r="BG60" s="60"/>
      <c r="BH60" s="60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19"/>
      <c r="BU60" s="19"/>
      <c r="BV60" s="19"/>
      <c r="BW60" s="19"/>
      <c r="BX60" s="68"/>
      <c r="BY60" s="62"/>
      <c r="BZ60" s="62"/>
      <c r="CA60" s="62"/>
      <c r="CB60" s="427" t="s">
        <v>97</v>
      </c>
      <c r="CC60" s="428"/>
      <c r="CD60" s="428"/>
      <c r="CE60" s="428"/>
      <c r="CF60" s="428"/>
      <c r="CG60" s="428"/>
      <c r="CH60" s="428"/>
      <c r="CI60" s="428"/>
      <c r="CJ60" s="428"/>
      <c r="CK60" s="428"/>
      <c r="CL60" s="429"/>
      <c r="CM60" s="6"/>
      <c r="CN60" s="6"/>
      <c r="CO60" s="6"/>
      <c r="CP60" s="6"/>
      <c r="CQ60" s="6"/>
      <c r="CR60" s="6"/>
      <c r="CS60" s="2"/>
      <c r="CT60" s="2"/>
      <c r="CU60" s="2"/>
      <c r="CV60" s="2"/>
      <c r="CW60" s="2"/>
    </row>
    <row r="61" spans="1:101" x14ac:dyDescent="0.2">
      <c r="A61" s="227"/>
      <c r="B61" s="228"/>
      <c r="C61" s="231"/>
      <c r="D61" s="232"/>
      <c r="E61" s="232"/>
      <c r="F61" s="232"/>
      <c r="G61" s="232"/>
      <c r="H61" s="232"/>
      <c r="I61" s="232"/>
      <c r="J61" s="232"/>
      <c r="K61" s="232"/>
      <c r="L61" s="232"/>
      <c r="M61" s="232"/>
      <c r="N61" s="203"/>
      <c r="O61" s="204"/>
      <c r="P61" s="204"/>
      <c r="Q61" s="204"/>
      <c r="R61" s="233" t="s">
        <v>53</v>
      </c>
      <c r="S61" s="235"/>
      <c r="T61" s="232"/>
      <c r="U61" s="232"/>
      <c r="V61" s="232"/>
      <c r="W61" s="152"/>
      <c r="X61" s="153"/>
      <c r="Y61" s="153"/>
      <c r="Z61" s="153"/>
      <c r="AA61" s="110" t="s">
        <v>80</v>
      </c>
      <c r="AB61" s="60"/>
      <c r="AC61" s="60"/>
      <c r="AD61" s="195"/>
      <c r="AE61" s="196"/>
      <c r="AF61" s="199"/>
      <c r="AG61" s="200"/>
      <c r="AH61" s="200"/>
      <c r="AI61" s="200"/>
      <c r="AJ61" s="200"/>
      <c r="AK61" s="200"/>
      <c r="AL61" s="200"/>
      <c r="AM61" s="200"/>
      <c r="AN61" s="200"/>
      <c r="AO61" s="200"/>
      <c r="AP61" s="173"/>
      <c r="AQ61" s="203"/>
      <c r="AR61" s="204"/>
      <c r="AS61" s="204"/>
      <c r="AT61" s="204"/>
      <c r="AU61" s="207" t="s">
        <v>53</v>
      </c>
      <c r="AV61" s="199"/>
      <c r="AW61" s="173"/>
      <c r="AX61" s="172"/>
      <c r="AY61" s="173"/>
      <c r="AZ61" s="152"/>
      <c r="BA61" s="153"/>
      <c r="BB61" s="153"/>
      <c r="BC61" s="153"/>
      <c r="BD61" s="110" t="s">
        <v>80</v>
      </c>
      <c r="BE61" s="62"/>
      <c r="BF61" s="62"/>
      <c r="BG61" s="60"/>
      <c r="BH61" s="60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19"/>
      <c r="BU61" s="19"/>
      <c r="BV61" s="19"/>
      <c r="BW61" s="19"/>
      <c r="BX61" s="68"/>
      <c r="BY61" s="62"/>
      <c r="BZ61" s="62"/>
      <c r="CA61" s="62"/>
      <c r="CB61" s="430"/>
      <c r="CC61" s="431"/>
      <c r="CD61" s="431"/>
      <c r="CE61" s="431"/>
      <c r="CF61" s="431"/>
      <c r="CG61" s="431"/>
      <c r="CH61" s="431"/>
      <c r="CI61" s="431"/>
      <c r="CJ61" s="431"/>
      <c r="CK61" s="431"/>
      <c r="CL61" s="432"/>
      <c r="CM61" s="82"/>
      <c r="CN61" s="82"/>
      <c r="CO61" s="82"/>
      <c r="CP61" s="82"/>
      <c r="CQ61" s="82"/>
      <c r="CR61" s="82"/>
      <c r="CS61" s="82"/>
      <c r="CT61" s="82"/>
      <c r="CU61" s="82"/>
      <c r="CV61" s="82"/>
      <c r="CW61" s="224"/>
    </row>
    <row r="62" spans="1:101" ht="12" customHeight="1" thickBot="1" x14ac:dyDescent="0.25">
      <c r="A62" s="229"/>
      <c r="B62" s="230"/>
      <c r="C62" s="231"/>
      <c r="D62" s="232"/>
      <c r="E62" s="232"/>
      <c r="F62" s="232"/>
      <c r="G62" s="232"/>
      <c r="H62" s="232"/>
      <c r="I62" s="232"/>
      <c r="J62" s="232"/>
      <c r="K62" s="232"/>
      <c r="L62" s="232"/>
      <c r="M62" s="232"/>
      <c r="N62" s="205"/>
      <c r="O62" s="206"/>
      <c r="P62" s="206"/>
      <c r="Q62" s="206"/>
      <c r="R62" s="234"/>
      <c r="S62" s="236"/>
      <c r="T62" s="237"/>
      <c r="U62" s="237"/>
      <c r="V62" s="237"/>
      <c r="W62" s="154"/>
      <c r="X62" s="155"/>
      <c r="Y62" s="155"/>
      <c r="Z62" s="155"/>
      <c r="AA62" s="111"/>
      <c r="AB62" s="60"/>
      <c r="AC62" s="60"/>
      <c r="AD62" s="244"/>
      <c r="AE62" s="245"/>
      <c r="AF62" s="201"/>
      <c r="AG62" s="202"/>
      <c r="AH62" s="202"/>
      <c r="AI62" s="202"/>
      <c r="AJ62" s="202"/>
      <c r="AK62" s="202"/>
      <c r="AL62" s="202"/>
      <c r="AM62" s="202"/>
      <c r="AN62" s="202"/>
      <c r="AO62" s="202"/>
      <c r="AP62" s="175"/>
      <c r="AQ62" s="205"/>
      <c r="AR62" s="206"/>
      <c r="AS62" s="206"/>
      <c r="AT62" s="206"/>
      <c r="AU62" s="208"/>
      <c r="AV62" s="225"/>
      <c r="AW62" s="226"/>
      <c r="AX62" s="246"/>
      <c r="AY62" s="226"/>
      <c r="AZ62" s="154"/>
      <c r="BA62" s="155"/>
      <c r="BB62" s="155"/>
      <c r="BC62" s="155"/>
      <c r="BD62" s="111"/>
      <c r="BE62" s="62"/>
      <c r="BF62" s="62"/>
      <c r="BG62" s="60"/>
      <c r="BH62" s="60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19"/>
      <c r="BU62" s="19"/>
      <c r="BV62" s="19"/>
      <c r="BW62" s="19"/>
      <c r="BX62" s="68"/>
      <c r="BY62" s="62"/>
      <c r="BZ62" s="62"/>
      <c r="CA62" s="62"/>
      <c r="CB62" s="88" t="s">
        <v>95</v>
      </c>
      <c r="CC62" s="128"/>
      <c r="CD62" s="128"/>
      <c r="CE62" s="128"/>
      <c r="CF62" s="129"/>
      <c r="CG62" s="129"/>
      <c r="CH62" s="130"/>
      <c r="CI62" s="131"/>
      <c r="CJ62" s="132"/>
      <c r="CK62" s="132"/>
      <c r="CL62" s="133"/>
      <c r="CM62" s="82"/>
      <c r="CN62" s="82"/>
      <c r="CO62" s="82"/>
      <c r="CP62" s="82"/>
      <c r="CQ62" s="82"/>
      <c r="CR62" s="82"/>
      <c r="CS62" s="82"/>
      <c r="CT62" s="82"/>
      <c r="CU62" s="82"/>
      <c r="CV62" s="82"/>
      <c r="CW62" s="224"/>
    </row>
    <row r="63" spans="1:10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415" t="s">
        <v>98</v>
      </c>
      <c r="CC63" s="416"/>
      <c r="CD63" s="416"/>
      <c r="CE63" s="416"/>
      <c r="CF63" s="416"/>
      <c r="CG63" s="416"/>
      <c r="CH63" s="416"/>
      <c r="CI63" s="416"/>
      <c r="CJ63" s="416"/>
      <c r="CK63" s="416"/>
      <c r="CL63" s="417"/>
      <c r="CS63" s="6"/>
      <c r="CT63" s="6"/>
      <c r="CU63" s="6"/>
      <c r="CV63" s="6"/>
      <c r="CW63" s="2"/>
    </row>
    <row r="64" spans="1:101" ht="14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2"/>
      <c r="AI64" s="6" t="s">
        <v>82</v>
      </c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9" t="s">
        <v>83</v>
      </c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6"/>
      <c r="BU64" s="6"/>
      <c r="BV64" s="6"/>
      <c r="BW64" s="86"/>
      <c r="BX64" s="86"/>
      <c r="BY64" s="86"/>
      <c r="BZ64" s="86"/>
      <c r="CA64" s="86"/>
      <c r="CB64" s="418"/>
      <c r="CC64" s="419"/>
      <c r="CD64" s="419"/>
      <c r="CE64" s="419"/>
      <c r="CF64" s="419"/>
      <c r="CG64" s="419"/>
      <c r="CH64" s="419"/>
      <c r="CI64" s="419"/>
      <c r="CJ64" s="419"/>
      <c r="CK64" s="419"/>
      <c r="CL64" s="420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4"/>
    </row>
    <row r="65" spans="1:101" ht="13.25" customHeight="1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421" t="s">
        <v>91</v>
      </c>
      <c r="AW65" s="422"/>
      <c r="AX65" s="422"/>
      <c r="AY65" s="422"/>
      <c r="AZ65" s="422"/>
      <c r="BA65" s="422"/>
      <c r="BB65" s="422"/>
      <c r="BC65" s="422"/>
      <c r="BD65" s="422"/>
      <c r="BE65" s="422"/>
      <c r="BF65" s="422"/>
      <c r="BG65" s="422"/>
      <c r="BH65" s="422"/>
      <c r="BI65" s="422"/>
      <c r="BJ65" s="422"/>
      <c r="BK65" s="422"/>
      <c r="BL65" s="422"/>
      <c r="BM65" s="422"/>
      <c r="BN65" s="422"/>
      <c r="BO65" s="422"/>
      <c r="BP65" s="422"/>
      <c r="BQ65" s="423"/>
      <c r="BR65" s="2"/>
      <c r="BS65" s="2"/>
      <c r="BT65" s="6"/>
      <c r="BU65" s="6"/>
      <c r="BV65" s="6"/>
      <c r="BW65" s="86"/>
      <c r="BX65" s="86"/>
      <c r="BY65" s="86"/>
      <c r="BZ65" s="86"/>
      <c r="CA65" s="86"/>
      <c r="CB65" s="86"/>
      <c r="CC65" s="86"/>
      <c r="CD65" s="8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</row>
    <row r="66" spans="1:101" ht="14" x14ac:dyDescent="0.2">
      <c r="A66" s="40"/>
      <c r="B66" s="40"/>
      <c r="C66" s="40"/>
      <c r="D66" s="40"/>
      <c r="E66" s="44"/>
      <c r="F66" s="40"/>
      <c r="G66" s="45"/>
      <c r="H66" s="40"/>
      <c r="I66" s="45"/>
      <c r="J66" s="40"/>
      <c r="K66" s="40"/>
      <c r="L66" s="40"/>
      <c r="M66" s="40"/>
      <c r="N66" s="40"/>
      <c r="O66" s="40"/>
      <c r="P66" s="44"/>
      <c r="Q66" s="40"/>
      <c r="R66" s="45"/>
      <c r="S66" s="40"/>
      <c r="T66" s="45"/>
      <c r="U66" s="40"/>
      <c r="V66" s="40"/>
      <c r="W66" s="40"/>
      <c r="X66" s="40"/>
      <c r="Y66" s="40"/>
      <c r="Z66" s="40"/>
      <c r="AA66" s="44"/>
      <c r="AB66" s="40"/>
      <c r="AC66" s="45"/>
      <c r="AD66" s="40"/>
      <c r="AE66" s="45"/>
      <c r="AF66" s="40"/>
      <c r="AG66" s="40"/>
      <c r="AH66" s="2"/>
      <c r="AI66" s="222" t="s">
        <v>86</v>
      </c>
      <c r="AJ66" s="222"/>
      <c r="AK66" s="223"/>
      <c r="AL66" s="223"/>
      <c r="AM66" s="29" t="s">
        <v>33</v>
      </c>
      <c r="AN66" s="223"/>
      <c r="AO66" s="223"/>
      <c r="AP66" s="29" t="s">
        <v>34</v>
      </c>
      <c r="AQ66" s="223"/>
      <c r="AR66" s="223"/>
      <c r="AS66" s="29" t="s">
        <v>84</v>
      </c>
      <c r="AT66" s="2"/>
      <c r="AU66" s="2"/>
      <c r="AV66" s="424"/>
      <c r="AW66" s="425"/>
      <c r="AX66" s="425"/>
      <c r="AY66" s="425"/>
      <c r="AZ66" s="425"/>
      <c r="BA66" s="425"/>
      <c r="BB66" s="425"/>
      <c r="BC66" s="425"/>
      <c r="BD66" s="425"/>
      <c r="BE66" s="425"/>
      <c r="BF66" s="425"/>
      <c r="BG66" s="425"/>
      <c r="BH66" s="425"/>
      <c r="BI66" s="425"/>
      <c r="BJ66" s="425"/>
      <c r="BK66" s="425"/>
      <c r="BL66" s="425"/>
      <c r="BM66" s="425"/>
      <c r="BN66" s="425"/>
      <c r="BO66" s="425"/>
      <c r="BP66" s="425"/>
      <c r="BQ66" s="426"/>
      <c r="BR66" s="224"/>
      <c r="BS66" s="2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4"/>
      <c r="CF66" s="6"/>
      <c r="CG66" s="6"/>
      <c r="CH66" s="6"/>
      <c r="CI66" s="6"/>
      <c r="CJ66" s="6"/>
      <c r="CK66" s="6"/>
      <c r="CL66" s="6"/>
      <c r="CM66" s="6"/>
      <c r="CN66" s="64"/>
      <c r="CO66" s="6"/>
      <c r="CP66" s="6"/>
      <c r="CQ66" s="6"/>
      <c r="CR66" s="6"/>
      <c r="CS66" s="6"/>
      <c r="CT66" s="6"/>
      <c r="CU66" s="6"/>
      <c r="CV66" s="6"/>
      <c r="CW66" s="64"/>
    </row>
    <row r="67" spans="1:101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19" t="s">
        <v>90</v>
      </c>
      <c r="AW67" s="220"/>
      <c r="AX67" s="220"/>
      <c r="AY67" s="220"/>
      <c r="AZ67" s="220"/>
      <c r="BA67" s="220"/>
      <c r="BB67" s="220"/>
      <c r="BC67" s="220"/>
      <c r="BD67" s="220"/>
      <c r="BE67" s="220"/>
      <c r="BF67" s="220"/>
      <c r="BG67" s="220"/>
      <c r="BH67" s="220"/>
      <c r="BI67" s="220"/>
      <c r="BJ67" s="220"/>
      <c r="BK67" s="220"/>
      <c r="BL67" s="220"/>
      <c r="BM67" s="220"/>
      <c r="BN67" s="220"/>
      <c r="BO67" s="220"/>
      <c r="BP67" s="220"/>
      <c r="BQ67" s="221"/>
      <c r="BR67" s="224"/>
      <c r="BS67" s="2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</row>
    <row r="68" spans="1:101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19"/>
      <c r="AW68" s="220"/>
      <c r="AX68" s="220"/>
      <c r="AY68" s="220"/>
      <c r="AZ68" s="220"/>
      <c r="BA68" s="220"/>
      <c r="BB68" s="220"/>
      <c r="BC68" s="220"/>
      <c r="BD68" s="220"/>
      <c r="BE68" s="220"/>
      <c r="BF68" s="220"/>
      <c r="BG68" s="220"/>
      <c r="BH68" s="220"/>
      <c r="BI68" s="220"/>
      <c r="BJ68" s="220"/>
      <c r="BK68" s="220"/>
      <c r="BL68" s="220"/>
      <c r="BM68" s="220"/>
      <c r="BN68" s="220"/>
      <c r="BO68" s="220"/>
      <c r="BP68" s="220"/>
      <c r="BQ68" s="221"/>
      <c r="BR68" s="2"/>
      <c r="BS68" s="2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4"/>
      <c r="CF68" s="6"/>
      <c r="CG68" s="6"/>
      <c r="CH68" s="6"/>
      <c r="CI68" s="6"/>
      <c r="CJ68" s="6"/>
      <c r="CK68" s="6"/>
      <c r="CL68" s="6"/>
      <c r="CM68" s="6"/>
      <c r="CN68" s="64"/>
      <c r="CO68" s="6"/>
      <c r="CP68" s="6"/>
      <c r="CQ68" s="6"/>
      <c r="CR68" s="6"/>
      <c r="CS68" s="6"/>
      <c r="CT68" s="6"/>
      <c r="CU68" s="6"/>
      <c r="CV68" s="6"/>
      <c r="CW68" s="64"/>
    </row>
    <row r="69" spans="1:101" x14ac:dyDescent="0.2">
      <c r="A69" s="40"/>
      <c r="B69" s="218"/>
      <c r="C69" s="218"/>
      <c r="D69" s="218"/>
      <c r="E69" s="44"/>
      <c r="F69" s="40"/>
      <c r="G69" s="45"/>
      <c r="H69" s="40"/>
      <c r="I69" s="45"/>
      <c r="J69" s="40"/>
      <c r="K69" s="40"/>
      <c r="L69" s="40"/>
      <c r="M69" s="218"/>
      <c r="N69" s="218"/>
      <c r="O69" s="218"/>
      <c r="P69" s="44"/>
      <c r="Q69" s="40"/>
      <c r="R69" s="45"/>
      <c r="S69" s="40"/>
      <c r="T69" s="45"/>
      <c r="U69" s="40"/>
      <c r="V69" s="40"/>
      <c r="W69" s="40"/>
      <c r="X69" s="218"/>
      <c r="Y69" s="218"/>
      <c r="Z69" s="218"/>
      <c r="AA69" s="44"/>
      <c r="AB69" s="40"/>
      <c r="AC69" s="45"/>
      <c r="AD69" s="40"/>
      <c r="AE69" s="45"/>
      <c r="AF69" s="40"/>
      <c r="AG69" s="40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</row>
    <row r="70" spans="1:101" x14ac:dyDescent="0.2">
      <c r="A70" s="39"/>
      <c r="B70" s="39"/>
      <c r="C70" s="39"/>
      <c r="D70" s="39"/>
      <c r="E70" s="6"/>
      <c r="F70" s="40"/>
      <c r="G70" s="40"/>
      <c r="H70" s="40"/>
      <c r="I70" s="40"/>
      <c r="J70" s="40"/>
      <c r="K70" s="40"/>
      <c r="L70" s="39"/>
      <c r="M70" s="39"/>
      <c r="N70" s="39"/>
      <c r="O70" s="39"/>
      <c r="P70" s="6"/>
      <c r="Q70" s="40"/>
      <c r="R70" s="40"/>
      <c r="S70" s="40"/>
      <c r="T70" s="40"/>
      <c r="U70" s="40"/>
      <c r="V70" s="40"/>
      <c r="W70" s="39"/>
      <c r="X70" s="39"/>
      <c r="Y70" s="39"/>
      <c r="Z70" s="39"/>
      <c r="AA70" s="6"/>
      <c r="AB70" s="40"/>
      <c r="AC70" s="40"/>
      <c r="AD70" s="40"/>
      <c r="AE70" s="40"/>
      <c r="AF70" s="40"/>
      <c r="AG70" s="40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6"/>
      <c r="CE70" s="13"/>
      <c r="CF70" s="13"/>
      <c r="CG70" s="13"/>
      <c r="CH70" s="13"/>
      <c r="CI70" s="13"/>
      <c r="CJ70" s="13"/>
      <c r="CK70" s="13"/>
      <c r="CL70" s="13"/>
      <c r="CM70" s="6"/>
      <c r="CN70" s="13"/>
      <c r="CO70" s="13"/>
      <c r="CP70" s="13"/>
      <c r="CQ70" s="13"/>
      <c r="CR70" s="13"/>
      <c r="CS70" s="13"/>
      <c r="CT70" s="13"/>
      <c r="CU70" s="13"/>
      <c r="CV70" s="6"/>
      <c r="CW70" s="2"/>
    </row>
  </sheetData>
  <mergeCells count="433">
    <mergeCell ref="A13:C14"/>
    <mergeCell ref="E13:F14"/>
    <mergeCell ref="G13:N14"/>
    <mergeCell ref="AE13:AK13"/>
    <mergeCell ref="AE14:AF14"/>
    <mergeCell ref="AG14:AH14"/>
    <mergeCell ref="AI14:AJ14"/>
    <mergeCell ref="AK14:AP14"/>
    <mergeCell ref="G15:AA16"/>
    <mergeCell ref="AE15:AF16"/>
    <mergeCell ref="AG15:AH16"/>
    <mergeCell ref="AI15:AJ16"/>
    <mergeCell ref="AK15:AP16"/>
    <mergeCell ref="AQ15:AS16"/>
    <mergeCell ref="AT15:AU16"/>
    <mergeCell ref="AJ11:BD12"/>
    <mergeCell ref="CH12:CJ12"/>
    <mergeCell ref="CB17:CI17"/>
    <mergeCell ref="AE18:AI19"/>
    <mergeCell ref="AJ18:AJ19"/>
    <mergeCell ref="AK18:AP19"/>
    <mergeCell ref="AQ18:AQ19"/>
    <mergeCell ref="AR18:AS19"/>
    <mergeCell ref="CB18:CI18"/>
    <mergeCell ref="AQ14:AS14"/>
    <mergeCell ref="AT14:AU14"/>
    <mergeCell ref="A19:E20"/>
    <mergeCell ref="G19:W20"/>
    <mergeCell ref="A22:H23"/>
    <mergeCell ref="J22:P23"/>
    <mergeCell ref="Q22:AB23"/>
    <mergeCell ref="AG23:AU23"/>
    <mergeCell ref="A17:E18"/>
    <mergeCell ref="G17:W18"/>
    <mergeCell ref="AE17:AM17"/>
    <mergeCell ref="CB26:CL26"/>
    <mergeCell ref="R27:AB28"/>
    <mergeCell ref="AC27:AM28"/>
    <mergeCell ref="AN27:AX28"/>
    <mergeCell ref="BF27:BP28"/>
    <mergeCell ref="BQ27:CA28"/>
    <mergeCell ref="CB27:CL28"/>
    <mergeCell ref="A25:F29"/>
    <mergeCell ref="G25:AX25"/>
    <mergeCell ref="AZ25:BE29"/>
    <mergeCell ref="BF25:CL25"/>
    <mergeCell ref="G26:Q28"/>
    <mergeCell ref="R26:AB26"/>
    <mergeCell ref="AC26:AM26"/>
    <mergeCell ref="AN26:AX26"/>
    <mergeCell ref="BF26:BP26"/>
    <mergeCell ref="BQ26:CA26"/>
    <mergeCell ref="CB29:CD29"/>
    <mergeCell ref="CE29:CL29"/>
    <mergeCell ref="AQ29:AX29"/>
    <mergeCell ref="BF29:BH29"/>
    <mergeCell ref="BI29:BP29"/>
    <mergeCell ref="BQ29:BS29"/>
    <mergeCell ref="BT29:CA29"/>
    <mergeCell ref="A30:F30"/>
    <mergeCell ref="G30:H30"/>
    <mergeCell ref="J30:P30"/>
    <mergeCell ref="R30:S30"/>
    <mergeCell ref="U30:AA30"/>
    <mergeCell ref="AC30:AD30"/>
    <mergeCell ref="AF30:AL30"/>
    <mergeCell ref="AN30:AO30"/>
    <mergeCell ref="AN29:AP29"/>
    <mergeCell ref="G29:I29"/>
    <mergeCell ref="J29:Q29"/>
    <mergeCell ref="R29:T29"/>
    <mergeCell ref="U29:AB29"/>
    <mergeCell ref="AC29:AE29"/>
    <mergeCell ref="AF29:AM29"/>
    <mergeCell ref="AQ31:AW31"/>
    <mergeCell ref="CB30:CC30"/>
    <mergeCell ref="CE30:CK30"/>
    <mergeCell ref="A31:F31"/>
    <mergeCell ref="G31:H31"/>
    <mergeCell ref="J31:P31"/>
    <mergeCell ref="R31:S31"/>
    <mergeCell ref="U31:AA31"/>
    <mergeCell ref="AC31:AD31"/>
    <mergeCell ref="AF31:AL31"/>
    <mergeCell ref="AN31:AO31"/>
    <mergeCell ref="AQ30:AW30"/>
    <mergeCell ref="AZ30:BE30"/>
    <mergeCell ref="BF30:BG30"/>
    <mergeCell ref="BI30:BO30"/>
    <mergeCell ref="BQ30:BR30"/>
    <mergeCell ref="BT30:BZ30"/>
    <mergeCell ref="CB31:CC31"/>
    <mergeCell ref="CE31:CK31"/>
    <mergeCell ref="AZ31:BE31"/>
    <mergeCell ref="BF31:BG31"/>
    <mergeCell ref="BI31:BO31"/>
    <mergeCell ref="BQ31:BR31"/>
    <mergeCell ref="BT31:BZ31"/>
    <mergeCell ref="CE32:CK32"/>
    <mergeCell ref="A33:F33"/>
    <mergeCell ref="G33:H33"/>
    <mergeCell ref="J33:P33"/>
    <mergeCell ref="R33:S33"/>
    <mergeCell ref="U33:AA33"/>
    <mergeCell ref="AC33:AD33"/>
    <mergeCell ref="AF33:AL33"/>
    <mergeCell ref="AN33:AO33"/>
    <mergeCell ref="AQ32:AW32"/>
    <mergeCell ref="AZ32:BE32"/>
    <mergeCell ref="BF32:BG32"/>
    <mergeCell ref="BI32:BO32"/>
    <mergeCell ref="BQ32:BR32"/>
    <mergeCell ref="BT32:BZ32"/>
    <mergeCell ref="CB33:CC33"/>
    <mergeCell ref="CE33:CK33"/>
    <mergeCell ref="AZ33:BE33"/>
    <mergeCell ref="BF33:BG33"/>
    <mergeCell ref="BI33:BO33"/>
    <mergeCell ref="BQ33:BR33"/>
    <mergeCell ref="BT33:BZ33"/>
    <mergeCell ref="A32:F32"/>
    <mergeCell ref="G32:H32"/>
    <mergeCell ref="J34:P34"/>
    <mergeCell ref="R34:S34"/>
    <mergeCell ref="U34:AA34"/>
    <mergeCell ref="AC34:AD34"/>
    <mergeCell ref="AF34:AL34"/>
    <mergeCell ref="AN34:AO34"/>
    <mergeCell ref="AQ33:AW33"/>
    <mergeCell ref="CB32:CC32"/>
    <mergeCell ref="J32:P32"/>
    <mergeCell ref="R32:S32"/>
    <mergeCell ref="U32:AA32"/>
    <mergeCell ref="AC32:AD32"/>
    <mergeCell ref="AF32:AL32"/>
    <mergeCell ref="AN32:AO32"/>
    <mergeCell ref="CB34:CC34"/>
    <mergeCell ref="CE34:CK34"/>
    <mergeCell ref="A35:F35"/>
    <mergeCell ref="G35:H35"/>
    <mergeCell ref="J35:P35"/>
    <mergeCell ref="R35:S35"/>
    <mergeCell ref="U35:AA35"/>
    <mergeCell ref="AC35:AD35"/>
    <mergeCell ref="AF35:AL35"/>
    <mergeCell ref="AN35:AO35"/>
    <mergeCell ref="AQ34:AW34"/>
    <mergeCell ref="AZ34:BE34"/>
    <mergeCell ref="BF34:BG34"/>
    <mergeCell ref="BI34:BO34"/>
    <mergeCell ref="BQ34:BR34"/>
    <mergeCell ref="BT34:BZ34"/>
    <mergeCell ref="CB35:CC35"/>
    <mergeCell ref="CE35:CK35"/>
    <mergeCell ref="AZ35:BE35"/>
    <mergeCell ref="BF35:BG35"/>
    <mergeCell ref="BI35:BO35"/>
    <mergeCell ref="BQ35:BR35"/>
    <mergeCell ref="BT35:BZ35"/>
    <mergeCell ref="A34:F34"/>
    <mergeCell ref="G34:H34"/>
    <mergeCell ref="A36:F36"/>
    <mergeCell ref="G36:H36"/>
    <mergeCell ref="J36:P36"/>
    <mergeCell ref="R36:S36"/>
    <mergeCell ref="U36:AA36"/>
    <mergeCell ref="AC36:AD36"/>
    <mergeCell ref="AF36:AL36"/>
    <mergeCell ref="AN36:AO36"/>
    <mergeCell ref="AQ35:AW35"/>
    <mergeCell ref="AQ37:AW37"/>
    <mergeCell ref="CB36:CC36"/>
    <mergeCell ref="CE36:CK36"/>
    <mergeCell ref="A37:F37"/>
    <mergeCell ref="G37:H37"/>
    <mergeCell ref="J37:P37"/>
    <mergeCell ref="R37:S37"/>
    <mergeCell ref="U37:AA37"/>
    <mergeCell ref="AC37:AD37"/>
    <mergeCell ref="AF37:AL37"/>
    <mergeCell ref="AN37:AO37"/>
    <mergeCell ref="AQ36:AW36"/>
    <mergeCell ref="AZ36:BE36"/>
    <mergeCell ref="BF36:BG36"/>
    <mergeCell ref="BI36:BO36"/>
    <mergeCell ref="BQ36:BR36"/>
    <mergeCell ref="BT36:BZ36"/>
    <mergeCell ref="CB37:CC37"/>
    <mergeCell ref="CE37:CK37"/>
    <mergeCell ref="AZ37:BE37"/>
    <mergeCell ref="BF37:BG37"/>
    <mergeCell ref="BI37:BO37"/>
    <mergeCell ref="BQ37:BR37"/>
    <mergeCell ref="BT37:BZ37"/>
    <mergeCell ref="CE38:CK38"/>
    <mergeCell ref="A39:F39"/>
    <mergeCell ref="G39:H39"/>
    <mergeCell ref="J39:P39"/>
    <mergeCell ref="R39:S39"/>
    <mergeCell ref="U39:AA39"/>
    <mergeCell ref="AC39:AD39"/>
    <mergeCell ref="AF39:AL39"/>
    <mergeCell ref="AN39:AO39"/>
    <mergeCell ref="AQ38:AW38"/>
    <mergeCell ref="AZ38:BE38"/>
    <mergeCell ref="BF38:BG38"/>
    <mergeCell ref="BI38:BO38"/>
    <mergeCell ref="BQ38:BR38"/>
    <mergeCell ref="BT38:BZ38"/>
    <mergeCell ref="CB39:CC39"/>
    <mergeCell ref="CE39:CK39"/>
    <mergeCell ref="AZ39:BE39"/>
    <mergeCell ref="BF39:BG39"/>
    <mergeCell ref="BI39:BO39"/>
    <mergeCell ref="BQ39:BR39"/>
    <mergeCell ref="BT39:BZ39"/>
    <mergeCell ref="A38:F38"/>
    <mergeCell ref="G38:H38"/>
    <mergeCell ref="J40:P40"/>
    <mergeCell ref="R40:S40"/>
    <mergeCell ref="U40:AA40"/>
    <mergeCell ref="AC40:AD40"/>
    <mergeCell ref="AF40:AL40"/>
    <mergeCell ref="AN40:AO40"/>
    <mergeCell ref="AQ39:AW39"/>
    <mergeCell ref="CB38:CC38"/>
    <mergeCell ref="J38:P38"/>
    <mergeCell ref="R38:S38"/>
    <mergeCell ref="U38:AA38"/>
    <mergeCell ref="AC38:AD38"/>
    <mergeCell ref="AF38:AL38"/>
    <mergeCell ref="AN38:AO38"/>
    <mergeCell ref="CB40:CC40"/>
    <mergeCell ref="CE40:CK40"/>
    <mergeCell ref="A41:F41"/>
    <mergeCell ref="G41:H41"/>
    <mergeCell ref="J41:P41"/>
    <mergeCell ref="R41:S41"/>
    <mergeCell ref="U41:AA41"/>
    <mergeCell ref="AC41:AD41"/>
    <mergeCell ref="AF41:AL41"/>
    <mergeCell ref="AN41:AO41"/>
    <mergeCell ref="AQ40:AW40"/>
    <mergeCell ref="AZ40:BE40"/>
    <mergeCell ref="BF40:BG40"/>
    <mergeCell ref="BI40:BO40"/>
    <mergeCell ref="BQ40:BR40"/>
    <mergeCell ref="BT40:BZ40"/>
    <mergeCell ref="CB41:CC41"/>
    <mergeCell ref="CE41:CK41"/>
    <mergeCell ref="AZ41:BE41"/>
    <mergeCell ref="BF41:BG41"/>
    <mergeCell ref="BI41:BO41"/>
    <mergeCell ref="BQ41:BR41"/>
    <mergeCell ref="BT41:BZ41"/>
    <mergeCell ref="A40:F40"/>
    <mergeCell ref="G40:H40"/>
    <mergeCell ref="A42:C42"/>
    <mergeCell ref="D42:E42"/>
    <mergeCell ref="G42:H42"/>
    <mergeCell ref="J42:P42"/>
    <mergeCell ref="R42:S42"/>
    <mergeCell ref="U42:AA42"/>
    <mergeCell ref="AC42:AD42"/>
    <mergeCell ref="AF42:AL42"/>
    <mergeCell ref="AQ41:AW41"/>
    <mergeCell ref="BQ42:BR42"/>
    <mergeCell ref="BT42:BZ42"/>
    <mergeCell ref="CB42:CC42"/>
    <mergeCell ref="CE42:CK42"/>
    <mergeCell ref="A43:C43"/>
    <mergeCell ref="D43:E43"/>
    <mergeCell ref="G43:H43"/>
    <mergeCell ref="J43:P43"/>
    <mergeCell ref="R43:S43"/>
    <mergeCell ref="U43:AA43"/>
    <mergeCell ref="AN42:AO42"/>
    <mergeCell ref="AQ42:AW42"/>
    <mergeCell ref="AZ42:BB42"/>
    <mergeCell ref="BC42:BD42"/>
    <mergeCell ref="BF42:BG42"/>
    <mergeCell ref="BI42:BO42"/>
    <mergeCell ref="BF43:BG43"/>
    <mergeCell ref="BI43:BO43"/>
    <mergeCell ref="BQ43:BR43"/>
    <mergeCell ref="BT43:BZ43"/>
    <mergeCell ref="CB43:CC43"/>
    <mergeCell ref="CE43:CK43"/>
    <mergeCell ref="AC43:AD43"/>
    <mergeCell ref="AF43:AL43"/>
    <mergeCell ref="AN43:AO43"/>
    <mergeCell ref="AQ43:AW43"/>
    <mergeCell ref="AZ43:BB43"/>
    <mergeCell ref="BC43:BD43"/>
    <mergeCell ref="BT44:BZ44"/>
    <mergeCell ref="CB44:CC44"/>
    <mergeCell ref="CE44:CK44"/>
    <mergeCell ref="AC44:AD44"/>
    <mergeCell ref="AF44:AL44"/>
    <mergeCell ref="AN44:AO44"/>
    <mergeCell ref="AQ44:AW44"/>
    <mergeCell ref="AZ44:BB44"/>
    <mergeCell ref="BC44:BD44"/>
    <mergeCell ref="A45:F46"/>
    <mergeCell ref="G45:I46"/>
    <mergeCell ref="J45:P46"/>
    <mergeCell ref="R45:T46"/>
    <mergeCell ref="U45:AA46"/>
    <mergeCell ref="AC45:AE46"/>
    <mergeCell ref="BF44:BG44"/>
    <mergeCell ref="BI44:BO44"/>
    <mergeCell ref="BQ44:BR44"/>
    <mergeCell ref="A44:C44"/>
    <mergeCell ref="D44:E44"/>
    <mergeCell ref="G44:H44"/>
    <mergeCell ref="J44:P44"/>
    <mergeCell ref="R44:S44"/>
    <mergeCell ref="U44:AA44"/>
    <mergeCell ref="BQ45:BS46"/>
    <mergeCell ref="BT45:BZ46"/>
    <mergeCell ref="CB45:CD45"/>
    <mergeCell ref="CF45:CK45"/>
    <mergeCell ref="AN46:AO46"/>
    <mergeCell ref="AR46:AW46"/>
    <mergeCell ref="CB46:CC46"/>
    <mergeCell ref="CF46:CK46"/>
    <mergeCell ref="AF45:AL46"/>
    <mergeCell ref="AN45:AP45"/>
    <mergeCell ref="AR45:AW45"/>
    <mergeCell ref="AZ45:BE46"/>
    <mergeCell ref="BF45:BH46"/>
    <mergeCell ref="BI45:BO46"/>
    <mergeCell ref="CF48:CK49"/>
    <mergeCell ref="CL48:CL49"/>
    <mergeCell ref="AC50:AM51"/>
    <mergeCell ref="AN50:AP51"/>
    <mergeCell ref="AR50:AW51"/>
    <mergeCell ref="AX50:AX51"/>
    <mergeCell ref="BQ50:CA51"/>
    <mergeCell ref="CB50:CD51"/>
    <mergeCell ref="CF50:CK51"/>
    <mergeCell ref="CL50:CL51"/>
    <mergeCell ref="AC48:AM49"/>
    <mergeCell ref="AN48:AP49"/>
    <mergeCell ref="AR48:AW49"/>
    <mergeCell ref="AX48:AX49"/>
    <mergeCell ref="BQ48:CA49"/>
    <mergeCell ref="CB48:CD49"/>
    <mergeCell ref="AF53:AP54"/>
    <mergeCell ref="AQ53:AU54"/>
    <mergeCell ref="AV53:AY53"/>
    <mergeCell ref="AZ53:BD54"/>
    <mergeCell ref="S54:T54"/>
    <mergeCell ref="U54:V54"/>
    <mergeCell ref="AV54:AW54"/>
    <mergeCell ref="AX54:AY54"/>
    <mergeCell ref="A53:B54"/>
    <mergeCell ref="C53:M54"/>
    <mergeCell ref="N53:R54"/>
    <mergeCell ref="S53:V53"/>
    <mergeCell ref="W53:AA54"/>
    <mergeCell ref="AD53:AE54"/>
    <mergeCell ref="AX55:AY56"/>
    <mergeCell ref="AZ55:BC56"/>
    <mergeCell ref="CB55:CL56"/>
    <mergeCell ref="CW55:CW56"/>
    <mergeCell ref="A57:B58"/>
    <mergeCell ref="C57:M58"/>
    <mergeCell ref="N57:Q58"/>
    <mergeCell ref="R57:R58"/>
    <mergeCell ref="S57:T58"/>
    <mergeCell ref="U57:V58"/>
    <mergeCell ref="W55:Z56"/>
    <mergeCell ref="AD55:AE56"/>
    <mergeCell ref="AF55:AP56"/>
    <mergeCell ref="AQ55:AT56"/>
    <mergeCell ref="AU55:AU56"/>
    <mergeCell ref="AV55:AW56"/>
    <mergeCell ref="A55:B56"/>
    <mergeCell ref="C55:M56"/>
    <mergeCell ref="N55:Q56"/>
    <mergeCell ref="R55:R56"/>
    <mergeCell ref="S55:T56"/>
    <mergeCell ref="U55:V56"/>
    <mergeCell ref="CW61:CW62"/>
    <mergeCell ref="CB60:CL61"/>
    <mergeCell ref="A61:B62"/>
    <mergeCell ref="C61:M62"/>
    <mergeCell ref="N61:Q62"/>
    <mergeCell ref="R61:R62"/>
    <mergeCell ref="S61:T62"/>
    <mergeCell ref="U61:V62"/>
    <mergeCell ref="W61:Z62"/>
    <mergeCell ref="AD61:AE62"/>
    <mergeCell ref="AF61:AP62"/>
    <mergeCell ref="AF59:AP60"/>
    <mergeCell ref="AQ59:AT60"/>
    <mergeCell ref="AU59:AU60"/>
    <mergeCell ref="AV59:AW60"/>
    <mergeCell ref="AX59:AY60"/>
    <mergeCell ref="AZ59:BC60"/>
    <mergeCell ref="A59:B60"/>
    <mergeCell ref="C59:M60"/>
    <mergeCell ref="N59:Q60"/>
    <mergeCell ref="R59:R60"/>
    <mergeCell ref="S59:T60"/>
    <mergeCell ref="U59:V60"/>
    <mergeCell ref="W59:Z60"/>
    <mergeCell ref="B69:D69"/>
    <mergeCell ref="M69:O69"/>
    <mergeCell ref="X69:Z69"/>
    <mergeCell ref="CB63:CL64"/>
    <mergeCell ref="AV65:BQ66"/>
    <mergeCell ref="AI66:AJ66"/>
    <mergeCell ref="AK66:AL66"/>
    <mergeCell ref="AN66:AO66"/>
    <mergeCell ref="AQ66:AR66"/>
    <mergeCell ref="BR66:BR67"/>
    <mergeCell ref="AV67:BQ68"/>
    <mergeCell ref="AQ61:AT62"/>
    <mergeCell ref="AU61:AU62"/>
    <mergeCell ref="AV61:AW62"/>
    <mergeCell ref="AX61:AY62"/>
    <mergeCell ref="AZ61:BC62"/>
    <mergeCell ref="AX57:AY58"/>
    <mergeCell ref="AZ57:BC58"/>
    <mergeCell ref="AD59:AE60"/>
    <mergeCell ref="W57:Z58"/>
    <mergeCell ref="AD57:AE58"/>
    <mergeCell ref="AF57:AP58"/>
    <mergeCell ref="AQ57:AT58"/>
    <mergeCell ref="AU57:AU58"/>
    <mergeCell ref="AV57:AW58"/>
  </mergeCells>
  <phoneticPr fontId="3"/>
  <printOptions horizontalCentered="1" verticalCentered="1"/>
  <pageMargins left="0.78740157480314965" right="0.51181102362204722" top="0.74803149606299213" bottom="0.55118110236220474" header="0.31496062992125984" footer="0.31496062992125984"/>
  <pageSetup paperSize="8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入力用</vt:lpstr>
      <vt:lpstr>記入例</vt:lpstr>
      <vt:lpstr>記入例!Print_Area</vt:lpstr>
      <vt:lpstr>入力用!Print_Area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春日井商工会議所</dc:creator>
  <cp:lastModifiedBy>高木 雅也</cp:lastModifiedBy>
  <cp:lastPrinted>2026-02-05T08:05:37Z</cp:lastPrinted>
  <dcterms:created xsi:type="dcterms:W3CDTF">2018-05-02T09:20:14Z</dcterms:created>
  <dcterms:modified xsi:type="dcterms:W3CDTF">2026-03-11T02:17:40Z</dcterms:modified>
</cp:coreProperties>
</file>